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<sst xmlns="http://schemas.openxmlformats.org/spreadsheetml/2006/main" count="390" uniqueCount="237">
  <si>
    <t>Branch Name:</t>
  </si>
  <si>
    <t>0864</t>
  </si>
  <si>
    <t>SHILLONG</t>
  </si>
  <si>
    <t>Name of District</t>
  </si>
  <si>
    <t>East Khasi Hills</t>
  </si>
  <si>
    <t>Name of State</t>
  </si>
  <si>
    <t>Meghalaya</t>
  </si>
  <si>
    <t>Account No.</t>
  </si>
  <si>
    <t>Name of Farmer</t>
  </si>
  <si>
    <t>Village</t>
  </si>
  <si>
    <t>Amt of Debt Waiver (Rs.)</t>
  </si>
  <si>
    <t>AP49</t>
  </si>
  <si>
    <t>KHRAW JYRWA</t>
  </si>
  <si>
    <t>Branch Total</t>
  </si>
  <si>
    <t>2035</t>
  </si>
  <si>
    <t>MAWIONG</t>
  </si>
  <si>
    <t>203500NB00008900</t>
  </si>
  <si>
    <t>BAKSTAR WAHLONG</t>
  </si>
  <si>
    <t>MAIWIONG</t>
  </si>
  <si>
    <t>203500NB00000693</t>
  </si>
  <si>
    <t>TRIPNA THOZONI</t>
  </si>
  <si>
    <t>203500NB00000639</t>
  </si>
  <si>
    <t>BERONIKA SYIENLIK</t>
  </si>
  <si>
    <t>NB693</t>
  </si>
  <si>
    <t>TRIPNA THANKHAIW</t>
  </si>
  <si>
    <t>203500NB00008894</t>
  </si>
  <si>
    <t>BAKSTON WEHENG</t>
  </si>
  <si>
    <t>2541</t>
  </si>
  <si>
    <t>MAWRYNGKNENG</t>
  </si>
  <si>
    <t>AU130</t>
  </si>
  <si>
    <t>T KHARSUSAI</t>
  </si>
  <si>
    <t>AU1175</t>
  </si>
  <si>
    <t>E KHARSORAH</t>
  </si>
  <si>
    <t>AU1184</t>
  </si>
  <si>
    <t>N SHADAP</t>
  </si>
  <si>
    <t>AU1193</t>
  </si>
  <si>
    <t>K KHARZAP</t>
  </si>
  <si>
    <t>AU1209</t>
  </si>
  <si>
    <t>H SOHTUN</t>
  </si>
  <si>
    <t>AU121</t>
  </si>
  <si>
    <t>D S SONNTINU</t>
  </si>
  <si>
    <t>AU1218</t>
  </si>
  <si>
    <t>E KHARMUNOID</t>
  </si>
  <si>
    <t>AU1226</t>
  </si>
  <si>
    <t>S SOHTUN</t>
  </si>
  <si>
    <t>AU1227</t>
  </si>
  <si>
    <t>A NONGHRI</t>
  </si>
  <si>
    <t>AU1324</t>
  </si>
  <si>
    <t>JOSHRA POHTI</t>
  </si>
  <si>
    <t>AU1290</t>
  </si>
  <si>
    <t>J KHARSATI</t>
  </si>
  <si>
    <t>MAWRYNKNENG</t>
  </si>
  <si>
    <t>AU1166</t>
  </si>
  <si>
    <t>F KHARSALI</t>
  </si>
  <si>
    <t>AU111</t>
  </si>
  <si>
    <t>ELAS MUKHIM</t>
  </si>
  <si>
    <t>AU176</t>
  </si>
  <si>
    <t>O KHARSATI</t>
  </si>
  <si>
    <t>AU194</t>
  </si>
  <si>
    <t>SONYSTAR</t>
  </si>
  <si>
    <t>AU200</t>
  </si>
  <si>
    <t>LOWENSHISHA</t>
  </si>
  <si>
    <t>AU264</t>
  </si>
  <si>
    <t>HAPLANGWAR</t>
  </si>
  <si>
    <t>AU1281</t>
  </si>
  <si>
    <t>W KHARSOMAH</t>
  </si>
  <si>
    <t>AU1069</t>
  </si>
  <si>
    <t>J SHADAV</t>
  </si>
  <si>
    <t>254100AU00000015</t>
  </si>
  <si>
    <t>DINESH LASON</t>
  </si>
  <si>
    <t>254100AU00000033</t>
  </si>
  <si>
    <t>D SOHTUN</t>
  </si>
  <si>
    <t>254100AU00000945</t>
  </si>
  <si>
    <t>T SHAVAP</t>
  </si>
  <si>
    <t>254100AU00001245</t>
  </si>
  <si>
    <t>W SAHTUN</t>
  </si>
  <si>
    <t>MAWRYNGNENG</t>
  </si>
  <si>
    <t>254100AU00001254</t>
  </si>
  <si>
    <t>LAKMERLANGPHIR</t>
  </si>
  <si>
    <t>AU1005</t>
  </si>
  <si>
    <t>M LYNGOOH</t>
  </si>
  <si>
    <t>AU1014</t>
  </si>
  <si>
    <t>B KHARSOROH</t>
  </si>
  <si>
    <t>AU1023</t>
  </si>
  <si>
    <t>H MARBOH</t>
  </si>
  <si>
    <t>AU1120</t>
  </si>
  <si>
    <t>D KHARKONGON</t>
  </si>
  <si>
    <t>AU1050</t>
  </si>
  <si>
    <t>L KHARKAMANI</t>
  </si>
  <si>
    <t>AU1157</t>
  </si>
  <si>
    <t>MOHONSING LAWAI</t>
  </si>
  <si>
    <t>AU1078</t>
  </si>
  <si>
    <t>A KHARLUKHI</t>
  </si>
  <si>
    <t>AU1087</t>
  </si>
  <si>
    <t>T KHARSATI</t>
  </si>
  <si>
    <t>AU1096</t>
  </si>
  <si>
    <t>P MUKHIM</t>
  </si>
  <si>
    <t>AU1102</t>
  </si>
  <si>
    <t>W SANGMA</t>
  </si>
  <si>
    <t>AU112</t>
  </si>
  <si>
    <t>K SOHTAR</t>
  </si>
  <si>
    <t>AU273</t>
  </si>
  <si>
    <t>GAMSLUNG SOHTUN</t>
  </si>
  <si>
    <t>AU1139</t>
  </si>
  <si>
    <t>OLI SOHTUM</t>
  </si>
  <si>
    <t>AU1148</t>
  </si>
  <si>
    <t>ANTHONY KHARAW</t>
  </si>
  <si>
    <t>AU103</t>
  </si>
  <si>
    <t>S SOUTEN</t>
  </si>
  <si>
    <t>AU875</t>
  </si>
  <si>
    <t>S KHIRAN</t>
  </si>
  <si>
    <t>AU750</t>
  </si>
  <si>
    <t>T KHURASATI</t>
  </si>
  <si>
    <t>AU769</t>
  </si>
  <si>
    <t>M KHARBINKHIEW</t>
  </si>
  <si>
    <t>AU778</t>
  </si>
  <si>
    <t>TLIN KHARSATI</t>
  </si>
  <si>
    <t>AU787</t>
  </si>
  <si>
    <t>K SOHTIN</t>
  </si>
  <si>
    <t>AU307</t>
  </si>
  <si>
    <t>P KHARSATU</t>
  </si>
  <si>
    <t>AU802</t>
  </si>
  <si>
    <t>J MYNSONG</t>
  </si>
  <si>
    <t>AU1306</t>
  </si>
  <si>
    <t>S KHARSATI</t>
  </si>
  <si>
    <t>AU820</t>
  </si>
  <si>
    <t>L LAWAI</t>
  </si>
  <si>
    <t>AU839</t>
  </si>
  <si>
    <t>SL WAR</t>
  </si>
  <si>
    <t>AU847</t>
  </si>
  <si>
    <t>B KHARKAMMI</t>
  </si>
  <si>
    <t>AU741</t>
  </si>
  <si>
    <t>T KHARSALI</t>
  </si>
  <si>
    <t>AU866</t>
  </si>
  <si>
    <t>M KHARSNOH</t>
  </si>
  <si>
    <t>AU796</t>
  </si>
  <si>
    <t>K KHARSALI</t>
  </si>
  <si>
    <t>AU88</t>
  </si>
  <si>
    <t>N LAWAI</t>
  </si>
  <si>
    <t>AU884</t>
  </si>
  <si>
    <t>D NONGRUM</t>
  </si>
  <si>
    <t>AU893</t>
  </si>
  <si>
    <t>W KHARSENOH</t>
  </si>
  <si>
    <t>AU909</t>
  </si>
  <si>
    <t>A KHARSATI</t>
  </si>
  <si>
    <t>AU918</t>
  </si>
  <si>
    <t>EVERGREEN LANSAI</t>
  </si>
  <si>
    <t>AU927</t>
  </si>
  <si>
    <t>PYASUKILONGSARI</t>
  </si>
  <si>
    <t>AU936</t>
  </si>
  <si>
    <t>S RYNTONG</t>
  </si>
  <si>
    <t>AU963</t>
  </si>
  <si>
    <t>K NONGKHALAN</t>
  </si>
  <si>
    <t>AU97</t>
  </si>
  <si>
    <t>P KHRAZMOI</t>
  </si>
  <si>
    <t>AU981</t>
  </si>
  <si>
    <t>KALDRIK SYNAH</t>
  </si>
  <si>
    <t>AU848</t>
  </si>
  <si>
    <t>R KHARBIKHIEN</t>
  </si>
  <si>
    <t>AU565</t>
  </si>
  <si>
    <t>D KHARKONGAR</t>
  </si>
  <si>
    <t>AU510</t>
  </si>
  <si>
    <t>N NONGSPONG</t>
  </si>
  <si>
    <t>AU51</t>
  </si>
  <si>
    <t>K SOHTUN</t>
  </si>
  <si>
    <t>AU501</t>
  </si>
  <si>
    <t>KHIRANG LAMDIN</t>
  </si>
  <si>
    <t>AU486</t>
  </si>
  <si>
    <t>L MONGKHLAM</t>
  </si>
  <si>
    <t>AU811</t>
  </si>
  <si>
    <t>R SOHTUN</t>
  </si>
  <si>
    <t>AU440</t>
  </si>
  <si>
    <t>AU732</t>
  </si>
  <si>
    <t>M KHARZAP</t>
  </si>
  <si>
    <t>AU422</t>
  </si>
  <si>
    <t>S PHAWA</t>
  </si>
  <si>
    <t>AU413</t>
  </si>
  <si>
    <t>T KHARMUJAI</t>
  </si>
  <si>
    <t>AU404</t>
  </si>
  <si>
    <t>T NONGNON</t>
  </si>
  <si>
    <t>AU529</t>
  </si>
  <si>
    <t>NOKOS KHUSIS</t>
  </si>
  <si>
    <t>AU547</t>
  </si>
  <si>
    <t>L KHURSATI</t>
  </si>
  <si>
    <t>AU574</t>
  </si>
  <si>
    <t>K MYRBOH</t>
  </si>
  <si>
    <t>AU583</t>
  </si>
  <si>
    <t>M KHARSATI</t>
  </si>
  <si>
    <t>AU617</t>
  </si>
  <si>
    <t>S LYNGDHO</t>
  </si>
  <si>
    <t>AU626</t>
  </si>
  <si>
    <t>F PHIN</t>
  </si>
  <si>
    <t>AU635</t>
  </si>
  <si>
    <t>T LAKA</t>
  </si>
  <si>
    <t>AU653</t>
  </si>
  <si>
    <t>H KHORLOKHI</t>
  </si>
  <si>
    <t>AU671</t>
  </si>
  <si>
    <t>S NONGBRI</t>
  </si>
  <si>
    <t>AU680</t>
  </si>
  <si>
    <t>R NONGSPUNG</t>
  </si>
  <si>
    <t>AU699</t>
  </si>
  <si>
    <t>M NONGRUM</t>
  </si>
  <si>
    <t>AU705</t>
  </si>
  <si>
    <t>AU723</t>
  </si>
  <si>
    <t>H NENGRUM</t>
  </si>
  <si>
    <t>AU361</t>
  </si>
  <si>
    <t>W SHADEP</t>
  </si>
  <si>
    <t>2880</t>
  </si>
  <si>
    <t>KYNTON</t>
  </si>
  <si>
    <t>AP1532</t>
  </si>
  <si>
    <t>L MARBANTANC</t>
  </si>
  <si>
    <t>AP1514</t>
  </si>
  <si>
    <t>M KHONGSHIT</t>
  </si>
  <si>
    <t>AP3309</t>
  </si>
  <si>
    <t>B MAJAW</t>
  </si>
  <si>
    <t>AP3451</t>
  </si>
  <si>
    <t>NITISH C. ROY</t>
  </si>
  <si>
    <t>3026</t>
  </si>
  <si>
    <t>LADSOHBAR</t>
  </si>
  <si>
    <t>302600AP00000011</t>
  </si>
  <si>
    <t>ELFRIDA TYMMENNIANG</t>
  </si>
  <si>
    <t>302600AP00000075</t>
  </si>
  <si>
    <t>TEIMON WANWAR</t>
  </si>
  <si>
    <t>LADSOBHAR</t>
  </si>
  <si>
    <t>302600AP00000093</t>
  </si>
  <si>
    <t>BIBIANCY DORA KHOGSIT</t>
  </si>
  <si>
    <t>302600AP0000016</t>
  </si>
  <si>
    <t>JOBIDA KHONGSAIN</t>
  </si>
  <si>
    <t>4197</t>
  </si>
  <si>
    <t>BYRNIHAT</t>
  </si>
  <si>
    <t>Ri Bhoi</t>
  </si>
  <si>
    <t>4197008700000145</t>
  </si>
  <si>
    <t>ASUMTHA D. SANGMA</t>
  </si>
  <si>
    <t>4197008800000135</t>
  </si>
  <si>
    <t>JEMBERSOM R. MARAK</t>
  </si>
  <si>
    <t>419700JH00000012</t>
  </si>
  <si>
    <t>STUDY WELL N SANGMA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</si>
</sst>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12020</v>
      </c>
    </row>
    <row r="6" spans="1:4" ht="12.75">
      <c r="A6" s="7">
        <f>SUBTOTAL(3,A5:A5)</f>
        <v>0</v>
      </c>
      <c r="C6" s="8" t="s">
        <v>13</v>
      </c>
      <c r="D6" s="9">
        <f>SUBTOTAL(9,D5:D5)</f>
        <v>0</v>
      </c>
    </row>
    <row r="8" spans="1:7" ht="12.75">
      <c r="A8" s="2" t="s">
        <v>0</v>
      </c>
      <c r="B8" s="3" t="s">
        <v>14</v>
      </c>
      <c r="C8" s="3" t="s">
        <v>15</v>
      </c>
      <c r="D8" s="2" t="s">
        <v>3</v>
      </c>
      <c r="E8" s="3" t="s">
        <v>4</v>
      </c>
      <c r="F8" s="2" t="s">
        <v>5</v>
      </c>
      <c r="G8" s="3" t="s">
        <v>6</v>
      </c>
    </row>
    <row r="10" spans="1:4" ht="12.75">
      <c r="A10" s="4" t="s">
        <v>7</v>
      </c>
      <c r="B10" s="4" t="s">
        <v>8</v>
      </c>
      <c r="C10" s="4" t="s">
        <v>9</v>
      </c>
      <c r="D10" s="4" t="s">
        <v>10</v>
      </c>
    </row>
    <row r="12" spans="1:4" ht="12.75">
      <c r="A12" s="5" t="s">
        <v>16</v>
      </c>
      <c r="B12" s="5" t="s">
        <v>17</v>
      </c>
      <c r="C12" s="5" t="s">
        <v>18</v>
      </c>
      <c r="D12" s="6">
        <v>795</v>
      </c>
    </row>
    <row r="13" spans="1:4" ht="12.75">
      <c r="A13" s="5" t="s">
        <v>19</v>
      </c>
      <c r="B13" s="5" t="s">
        <v>20</v>
      </c>
      <c r="C13" s="5" t="s">
        <v>15</v>
      </c>
      <c r="D13" s="6">
        <v>14611</v>
      </c>
    </row>
    <row r="14" spans="1:4" ht="12.75">
      <c r="A14" s="5" t="s">
        <v>21</v>
      </c>
      <c r="B14" s="5" t="s">
        <v>22</v>
      </c>
      <c r="C14" s="5" t="s">
        <v>15</v>
      </c>
      <c r="D14" s="6">
        <v>4795</v>
      </c>
    </row>
    <row r="15" spans="1:4" ht="12.75">
      <c r="A15" s="5" t="s">
        <v>23</v>
      </c>
      <c r="B15" s="5" t="s">
        <v>24</v>
      </c>
      <c r="C15" s="5" t="s">
        <v>15</v>
      </c>
      <c r="D15" s="6">
        <v>1878</v>
      </c>
    </row>
    <row r="16" spans="1:4" ht="12.75">
      <c r="A16" s="5" t="s">
        <v>25</v>
      </c>
      <c r="B16" s="5" t="s">
        <v>26</v>
      </c>
      <c r="C16" s="5" t="s">
        <v>15</v>
      </c>
      <c r="D16" s="6">
        <v>9373</v>
      </c>
    </row>
    <row r="17" spans="1:4" ht="12.75">
      <c r="A17" s="7">
        <f>SUBTOTAL(3,A12:A16)</f>
        <v>0</v>
      </c>
      <c r="C17" s="8" t="s">
        <v>13</v>
      </c>
      <c r="D17" s="9">
        <f>SUBTOTAL(9,D12:D16)</f>
        <v>0</v>
      </c>
    </row>
    <row r="19" spans="1:7" ht="12.75">
      <c r="A19" s="2" t="s">
        <v>0</v>
      </c>
      <c r="B19" s="3" t="s">
        <v>27</v>
      </c>
      <c r="C19" s="3" t="s">
        <v>28</v>
      </c>
      <c r="D19" s="2" t="s">
        <v>3</v>
      </c>
      <c r="E19" s="3" t="s">
        <v>4</v>
      </c>
      <c r="F19" s="2" t="s">
        <v>5</v>
      </c>
      <c r="G19" s="3" t="s">
        <v>6</v>
      </c>
    </row>
    <row r="21" spans="1:4" ht="12.75">
      <c r="A21" s="4" t="s">
        <v>7</v>
      </c>
      <c r="B21" s="4" t="s">
        <v>8</v>
      </c>
      <c r="C21" s="4" t="s">
        <v>9</v>
      </c>
      <c r="D21" s="4" t="s">
        <v>10</v>
      </c>
    </row>
    <row r="23" spans="1:4" ht="12.75">
      <c r="A23" s="5" t="s">
        <v>29</v>
      </c>
      <c r="B23" s="5" t="s">
        <v>30</v>
      </c>
      <c r="C23" s="5" t="s">
        <v>28</v>
      </c>
      <c r="D23" s="6">
        <v>6138</v>
      </c>
    </row>
    <row r="24" spans="1:4" ht="12.75">
      <c r="A24" s="5" t="s">
        <v>31</v>
      </c>
      <c r="B24" s="5" t="s">
        <v>32</v>
      </c>
      <c r="C24" s="5" t="s">
        <v>28</v>
      </c>
      <c r="D24" s="6">
        <v>10975</v>
      </c>
    </row>
    <row r="25" spans="1:4" ht="12.75">
      <c r="A25" s="5" t="s">
        <v>33</v>
      </c>
      <c r="B25" s="5" t="s">
        <v>34</v>
      </c>
      <c r="C25" s="5" t="s">
        <v>28</v>
      </c>
      <c r="D25" s="6">
        <v>12454</v>
      </c>
    </row>
    <row r="26" spans="1:4" ht="12.75">
      <c r="A26" s="5" t="s">
        <v>35</v>
      </c>
      <c r="B26" s="5" t="s">
        <v>36</v>
      </c>
      <c r="C26" s="5" t="s">
        <v>28</v>
      </c>
      <c r="D26" s="6">
        <v>19034</v>
      </c>
    </row>
    <row r="27" spans="1:4" ht="12.75">
      <c r="A27" s="5" t="s">
        <v>37</v>
      </c>
      <c r="B27" s="5" t="s">
        <v>38</v>
      </c>
      <c r="C27" s="5" t="s">
        <v>28</v>
      </c>
      <c r="D27" s="6">
        <v>25404</v>
      </c>
    </row>
    <row r="28" spans="1:4" ht="12.75">
      <c r="A28" s="5" t="s">
        <v>39</v>
      </c>
      <c r="B28" s="5" t="s">
        <v>40</v>
      </c>
      <c r="C28" s="5" t="s">
        <v>28</v>
      </c>
      <c r="D28" s="6">
        <v>9752</v>
      </c>
    </row>
    <row r="29" spans="1:4" ht="12.75">
      <c r="A29" s="5" t="s">
        <v>41</v>
      </c>
      <c r="B29" s="5" t="s">
        <v>42</v>
      </c>
      <c r="C29" s="5" t="s">
        <v>28</v>
      </c>
      <c r="D29" s="6">
        <v>8575</v>
      </c>
    </row>
    <row r="30" spans="1:4" ht="12.75">
      <c r="A30" s="5" t="s">
        <v>43</v>
      </c>
      <c r="B30" s="5" t="s">
        <v>44</v>
      </c>
      <c r="C30" s="5" t="s">
        <v>28</v>
      </c>
      <c r="D30" s="6">
        <v>6053</v>
      </c>
    </row>
    <row r="31" spans="1:4" ht="12.75">
      <c r="A31" s="5" t="s">
        <v>45</v>
      </c>
      <c r="B31" s="5" t="s">
        <v>46</v>
      </c>
      <c r="C31" s="5" t="s">
        <v>28</v>
      </c>
      <c r="D31" s="6">
        <v>10596</v>
      </c>
    </row>
    <row r="32" spans="1:4" ht="12.75">
      <c r="A32" s="5" t="s">
        <v>47</v>
      </c>
      <c r="B32" s="5" t="s">
        <v>48</v>
      </c>
      <c r="C32" s="5" t="s">
        <v>28</v>
      </c>
      <c r="D32" s="6">
        <v>3726</v>
      </c>
    </row>
    <row r="33" spans="1:4" ht="12.75">
      <c r="A33" s="5" t="s">
        <v>49</v>
      </c>
      <c r="B33" s="5" t="s">
        <v>50</v>
      </c>
      <c r="C33" s="5" t="s">
        <v>51</v>
      </c>
      <c r="D33" s="6">
        <v>3859</v>
      </c>
    </row>
    <row r="34" spans="1:4" ht="12.75">
      <c r="A34" s="5" t="s">
        <v>52</v>
      </c>
      <c r="B34" s="5" t="s">
        <v>53</v>
      </c>
      <c r="C34" s="5" t="s">
        <v>28</v>
      </c>
      <c r="D34" s="6">
        <v>10469</v>
      </c>
    </row>
    <row r="35" spans="1:4" ht="12.75">
      <c r="A35" s="5" t="s">
        <v>54</v>
      </c>
      <c r="B35" s="5" t="s">
        <v>55</v>
      </c>
      <c r="C35" s="5" t="s">
        <v>28</v>
      </c>
      <c r="D35" s="6">
        <v>6104</v>
      </c>
    </row>
    <row r="36" spans="1:4" ht="12.75">
      <c r="A36" s="5" t="s">
        <v>56</v>
      </c>
      <c r="B36" s="5" t="s">
        <v>57</v>
      </c>
      <c r="C36" s="5" t="s">
        <v>28</v>
      </c>
      <c r="D36" s="6">
        <v>6073</v>
      </c>
    </row>
    <row r="37" spans="1:4" ht="12.75">
      <c r="A37" s="5" t="s">
        <v>58</v>
      </c>
      <c r="B37" s="5" t="s">
        <v>59</v>
      </c>
      <c r="C37" s="5" t="s">
        <v>28</v>
      </c>
      <c r="D37" s="6">
        <v>3062</v>
      </c>
    </row>
    <row r="38" spans="1:4" ht="12.75">
      <c r="A38" s="5" t="s">
        <v>60</v>
      </c>
      <c r="B38" s="5" t="s">
        <v>61</v>
      </c>
      <c r="C38" s="5" t="s">
        <v>28</v>
      </c>
      <c r="D38" s="6">
        <v>20</v>
      </c>
    </row>
    <row r="39" spans="1:4" ht="12.75">
      <c r="A39" s="5" t="s">
        <v>62</v>
      </c>
      <c r="B39" s="5" t="s">
        <v>63</v>
      </c>
      <c r="C39" s="5" t="s">
        <v>28</v>
      </c>
      <c r="D39" s="6">
        <v>4652</v>
      </c>
    </row>
    <row r="40" spans="1:4" ht="12.75">
      <c r="A40" s="5" t="s">
        <v>64</v>
      </c>
      <c r="B40" s="5" t="s">
        <v>65</v>
      </c>
      <c r="C40" s="5" t="s">
        <v>28</v>
      </c>
      <c r="D40" s="6">
        <v>7187</v>
      </c>
    </row>
    <row r="41" spans="1:4" ht="12.75">
      <c r="A41" s="5" t="s">
        <v>66</v>
      </c>
      <c r="B41" s="5" t="s">
        <v>67</v>
      </c>
      <c r="C41" s="5" t="s">
        <v>28</v>
      </c>
      <c r="D41" s="6">
        <v>6994</v>
      </c>
    </row>
    <row r="42" spans="1:4" ht="12.75">
      <c r="A42" s="5" t="s">
        <v>68</v>
      </c>
      <c r="B42" s="5" t="s">
        <v>69</v>
      </c>
      <c r="C42" s="5" t="s">
        <v>28</v>
      </c>
      <c r="D42" s="6">
        <v>8554</v>
      </c>
    </row>
    <row r="43" spans="1:4" ht="12.75">
      <c r="A43" s="5" t="s">
        <v>70</v>
      </c>
      <c r="B43" s="5" t="s">
        <v>71</v>
      </c>
      <c r="C43" s="5" t="s">
        <v>28</v>
      </c>
      <c r="D43" s="6">
        <v>9824</v>
      </c>
    </row>
    <row r="44" spans="1:4" ht="12.75">
      <c r="A44" s="5" t="s">
        <v>72</v>
      </c>
      <c r="B44" s="5" t="s">
        <v>73</v>
      </c>
      <c r="C44" s="5" t="s">
        <v>28</v>
      </c>
      <c r="D44" s="6">
        <v>10567</v>
      </c>
    </row>
    <row r="45" spans="1:4" ht="12.75">
      <c r="A45" s="5" t="s">
        <v>74</v>
      </c>
      <c r="B45" s="5" t="s">
        <v>75</v>
      </c>
      <c r="C45" s="5" t="s">
        <v>76</v>
      </c>
      <c r="D45" s="6">
        <v>49497</v>
      </c>
    </row>
    <row r="46" spans="1:4" ht="12.75">
      <c r="A46" s="5" t="s">
        <v>77</v>
      </c>
      <c r="B46" s="5" t="s">
        <v>78</v>
      </c>
      <c r="C46" s="5" t="s">
        <v>28</v>
      </c>
      <c r="D46" s="6">
        <v>22604</v>
      </c>
    </row>
    <row r="47" spans="1:4" ht="12.75">
      <c r="A47" s="5" t="s">
        <v>79</v>
      </c>
      <c r="B47" s="5" t="s">
        <v>80</v>
      </c>
      <c r="C47" s="5" t="s">
        <v>28</v>
      </c>
      <c r="D47" s="6">
        <v>8415</v>
      </c>
    </row>
    <row r="48" spans="1:4" ht="12.75">
      <c r="A48" s="5" t="s">
        <v>81</v>
      </c>
      <c r="B48" s="5" t="s">
        <v>82</v>
      </c>
      <c r="C48" s="5" t="s">
        <v>28</v>
      </c>
      <c r="D48" s="6">
        <v>10515</v>
      </c>
    </row>
    <row r="49" spans="1:4" ht="12.75">
      <c r="A49" s="5" t="s">
        <v>83</v>
      </c>
      <c r="B49" s="5" t="s">
        <v>84</v>
      </c>
      <c r="C49" s="5" t="s">
        <v>28</v>
      </c>
      <c r="D49" s="6">
        <v>10507</v>
      </c>
    </row>
    <row r="50" spans="1:4" ht="12.75">
      <c r="A50" s="5" t="s">
        <v>85</v>
      </c>
      <c r="B50" s="5" t="s">
        <v>86</v>
      </c>
      <c r="C50" s="5" t="s">
        <v>28</v>
      </c>
      <c r="D50" s="6">
        <v>1994</v>
      </c>
    </row>
    <row r="51" spans="1:4" ht="12.75">
      <c r="A51" s="5" t="s">
        <v>87</v>
      </c>
      <c r="B51" s="5" t="s">
        <v>88</v>
      </c>
      <c r="C51" s="5" t="s">
        <v>28</v>
      </c>
      <c r="D51" s="6">
        <v>13656</v>
      </c>
    </row>
    <row r="52" spans="1:4" ht="12.75">
      <c r="A52" s="5" t="s">
        <v>89</v>
      </c>
      <c r="B52" s="5" t="s">
        <v>90</v>
      </c>
      <c r="C52" s="5" t="s">
        <v>28</v>
      </c>
      <c r="D52" s="6">
        <v>6125</v>
      </c>
    </row>
    <row r="53" spans="1:4" ht="12.75">
      <c r="A53" s="5" t="s">
        <v>91</v>
      </c>
      <c r="B53" s="5" t="s">
        <v>92</v>
      </c>
      <c r="C53" s="5" t="s">
        <v>28</v>
      </c>
      <c r="D53" s="6">
        <v>3239</v>
      </c>
    </row>
    <row r="54" spans="1:4" ht="12.75">
      <c r="A54" s="5" t="s">
        <v>93</v>
      </c>
      <c r="B54" s="5" t="s">
        <v>94</v>
      </c>
      <c r="C54" s="5" t="s">
        <v>28</v>
      </c>
      <c r="D54" s="6">
        <v>13866</v>
      </c>
    </row>
    <row r="55" spans="1:4" ht="12.75">
      <c r="A55" s="5" t="s">
        <v>95</v>
      </c>
      <c r="B55" s="5" t="s">
        <v>96</v>
      </c>
      <c r="C55" s="5" t="s">
        <v>28</v>
      </c>
      <c r="D55" s="6">
        <v>6820</v>
      </c>
    </row>
    <row r="56" spans="1:4" ht="12.75">
      <c r="A56" s="5" t="s">
        <v>97</v>
      </c>
      <c r="B56" s="5" t="s">
        <v>98</v>
      </c>
      <c r="C56" s="5" t="s">
        <v>28</v>
      </c>
      <c r="D56" s="6">
        <v>7092</v>
      </c>
    </row>
    <row r="57" spans="1:4" ht="12.75">
      <c r="A57" s="5" t="s">
        <v>99</v>
      </c>
      <c r="B57" s="5" t="s">
        <v>100</v>
      </c>
      <c r="C57" s="5" t="s">
        <v>51</v>
      </c>
      <c r="D57" s="6">
        <v>9752</v>
      </c>
    </row>
    <row r="58" spans="1:4" ht="12.75">
      <c r="A58" s="5" t="s">
        <v>101</v>
      </c>
      <c r="B58" s="5" t="s">
        <v>102</v>
      </c>
      <c r="C58" s="5" t="s">
        <v>28</v>
      </c>
      <c r="D58" s="6">
        <v>25122</v>
      </c>
    </row>
    <row r="59" spans="1:4" ht="12.75">
      <c r="A59" s="5" t="s">
        <v>103</v>
      </c>
      <c r="B59" s="5" t="s">
        <v>104</v>
      </c>
      <c r="C59" s="5" t="s">
        <v>28</v>
      </c>
      <c r="D59" s="6">
        <v>5914</v>
      </c>
    </row>
    <row r="60" spans="1:4" ht="12.75">
      <c r="A60" s="5" t="s">
        <v>105</v>
      </c>
      <c r="B60" s="5" t="s">
        <v>106</v>
      </c>
      <c r="C60" s="5" t="s">
        <v>28</v>
      </c>
      <c r="D60" s="6">
        <v>6108</v>
      </c>
    </row>
    <row r="61" spans="1:4" ht="12.75">
      <c r="A61" s="5" t="s">
        <v>107</v>
      </c>
      <c r="B61" s="5" t="s">
        <v>108</v>
      </c>
      <c r="C61" s="5" t="s">
        <v>28</v>
      </c>
      <c r="D61" s="6">
        <v>9752</v>
      </c>
    </row>
    <row r="62" spans="1:4" ht="12.75">
      <c r="A62" s="5" t="s">
        <v>109</v>
      </c>
      <c r="B62" s="5" t="s">
        <v>110</v>
      </c>
      <c r="C62" s="5" t="s">
        <v>28</v>
      </c>
      <c r="D62" s="6">
        <v>5879</v>
      </c>
    </row>
    <row r="63" spans="1:4" ht="12.75">
      <c r="A63" s="5" t="s">
        <v>111</v>
      </c>
      <c r="B63" s="5" t="s">
        <v>112</v>
      </c>
      <c r="C63" s="5" t="s">
        <v>28</v>
      </c>
      <c r="D63" s="6">
        <v>461</v>
      </c>
    </row>
    <row r="64" spans="1:4" ht="12.75">
      <c r="A64" s="5" t="s">
        <v>113</v>
      </c>
      <c r="B64" s="5" t="s">
        <v>114</v>
      </c>
      <c r="C64" s="5" t="s">
        <v>28</v>
      </c>
      <c r="D64" s="6">
        <v>4497</v>
      </c>
    </row>
    <row r="65" spans="1:4" ht="12.75">
      <c r="A65" s="5" t="s">
        <v>115</v>
      </c>
      <c r="B65" s="5" t="s">
        <v>116</v>
      </c>
      <c r="C65" s="5" t="s">
        <v>28</v>
      </c>
      <c r="D65" s="6">
        <v>5474</v>
      </c>
    </row>
    <row r="66" spans="1:4" ht="12.75">
      <c r="A66" s="5" t="s">
        <v>117</v>
      </c>
      <c r="B66" s="5" t="s">
        <v>118</v>
      </c>
      <c r="C66" s="5" t="s">
        <v>28</v>
      </c>
      <c r="D66" s="6">
        <v>17485</v>
      </c>
    </row>
    <row r="67" spans="1:4" ht="12.75">
      <c r="A67" s="5" t="s">
        <v>119</v>
      </c>
      <c r="B67" s="5" t="s">
        <v>120</v>
      </c>
      <c r="C67" s="5" t="s">
        <v>28</v>
      </c>
      <c r="D67" s="6">
        <v>9702</v>
      </c>
    </row>
    <row r="68" spans="1:4" ht="12.75">
      <c r="A68" s="5" t="s">
        <v>121</v>
      </c>
      <c r="B68" s="5" t="s">
        <v>122</v>
      </c>
      <c r="C68" s="5" t="s">
        <v>28</v>
      </c>
      <c r="D68" s="6">
        <v>7859</v>
      </c>
    </row>
    <row r="69" spans="1:4" ht="12.75">
      <c r="A69" s="5" t="s">
        <v>123</v>
      </c>
      <c r="B69" s="5" t="s">
        <v>124</v>
      </c>
      <c r="C69" s="5" t="s">
        <v>28</v>
      </c>
      <c r="D69" s="6">
        <v>11567</v>
      </c>
    </row>
    <row r="70" spans="1:4" ht="12.75">
      <c r="A70" s="5" t="s">
        <v>125</v>
      </c>
      <c r="B70" s="5" t="s">
        <v>126</v>
      </c>
      <c r="C70" s="5" t="s">
        <v>28</v>
      </c>
      <c r="D70" s="6">
        <v>11660</v>
      </c>
    </row>
    <row r="71" spans="1:4" ht="12.75">
      <c r="A71" s="5" t="s">
        <v>127</v>
      </c>
      <c r="B71" s="5" t="s">
        <v>128</v>
      </c>
      <c r="C71" s="5" t="s">
        <v>28</v>
      </c>
      <c r="D71" s="6">
        <v>19018</v>
      </c>
    </row>
    <row r="72" spans="1:4" ht="12.75">
      <c r="A72" s="5" t="s">
        <v>129</v>
      </c>
      <c r="B72" s="5" t="s">
        <v>130</v>
      </c>
      <c r="C72" s="5" t="s">
        <v>28</v>
      </c>
      <c r="D72" s="6">
        <v>9458</v>
      </c>
    </row>
    <row r="73" spans="1:4" ht="12.75">
      <c r="A73" s="5" t="s">
        <v>131</v>
      </c>
      <c r="B73" s="5" t="s">
        <v>132</v>
      </c>
      <c r="C73" s="5" t="s">
        <v>28</v>
      </c>
      <c r="D73" s="6">
        <v>4328</v>
      </c>
    </row>
    <row r="74" spans="1:4" ht="12.75">
      <c r="A74" s="5" t="s">
        <v>133</v>
      </c>
      <c r="B74" s="5" t="s">
        <v>134</v>
      </c>
      <c r="C74" s="5" t="s">
        <v>28</v>
      </c>
      <c r="D74" s="6">
        <v>11759</v>
      </c>
    </row>
    <row r="75" spans="1:4" ht="12.75">
      <c r="A75" s="5" t="s">
        <v>135</v>
      </c>
      <c r="B75" s="5" t="s">
        <v>136</v>
      </c>
      <c r="C75" s="5" t="s">
        <v>28</v>
      </c>
      <c r="D75" s="6">
        <v>9853</v>
      </c>
    </row>
    <row r="76" spans="1:4" ht="12.75">
      <c r="A76" s="5" t="s">
        <v>137</v>
      </c>
      <c r="B76" s="5" t="s">
        <v>138</v>
      </c>
      <c r="C76" s="5" t="s">
        <v>28</v>
      </c>
      <c r="D76" s="6">
        <v>6053</v>
      </c>
    </row>
    <row r="77" spans="1:4" ht="12.75">
      <c r="A77" s="5" t="s">
        <v>139</v>
      </c>
      <c r="B77" s="5" t="s">
        <v>140</v>
      </c>
      <c r="C77" s="5" t="s">
        <v>28</v>
      </c>
      <c r="D77" s="6">
        <v>9412</v>
      </c>
    </row>
    <row r="78" spans="1:4" ht="12.75">
      <c r="A78" s="5" t="s">
        <v>141</v>
      </c>
      <c r="B78" s="5" t="s">
        <v>142</v>
      </c>
      <c r="C78" s="5" t="s">
        <v>28</v>
      </c>
      <c r="D78" s="6">
        <v>27111</v>
      </c>
    </row>
    <row r="79" spans="1:4" ht="12.75">
      <c r="A79" s="5" t="s">
        <v>143</v>
      </c>
      <c r="B79" s="5" t="s">
        <v>144</v>
      </c>
      <c r="C79" s="5" t="s">
        <v>28</v>
      </c>
      <c r="D79" s="6">
        <v>16758</v>
      </c>
    </row>
    <row r="80" spans="1:4" ht="12.75">
      <c r="A80" s="5" t="s">
        <v>145</v>
      </c>
      <c r="B80" s="5" t="s">
        <v>146</v>
      </c>
      <c r="C80" s="5" t="s">
        <v>28</v>
      </c>
      <c r="D80" s="6">
        <v>16746</v>
      </c>
    </row>
    <row r="81" spans="1:4" ht="12.75">
      <c r="A81" s="5" t="s">
        <v>147</v>
      </c>
      <c r="B81" s="5" t="s">
        <v>148</v>
      </c>
      <c r="C81" s="5" t="s">
        <v>28</v>
      </c>
      <c r="D81" s="6">
        <v>5322</v>
      </c>
    </row>
    <row r="82" spans="1:4" ht="12.75">
      <c r="A82" s="5" t="s">
        <v>149</v>
      </c>
      <c r="B82" s="5" t="s">
        <v>150</v>
      </c>
      <c r="C82" s="5" t="s">
        <v>28</v>
      </c>
      <c r="D82" s="6">
        <v>10599</v>
      </c>
    </row>
    <row r="83" spans="1:4" ht="12.75">
      <c r="A83" s="5" t="s">
        <v>151</v>
      </c>
      <c r="B83" s="5" t="s">
        <v>152</v>
      </c>
      <c r="C83" s="5" t="s">
        <v>28</v>
      </c>
      <c r="D83" s="6">
        <v>10565</v>
      </c>
    </row>
    <row r="84" spans="1:4" ht="12.75">
      <c r="A84" s="5" t="s">
        <v>153</v>
      </c>
      <c r="B84" s="5" t="s">
        <v>154</v>
      </c>
      <c r="C84" s="5" t="s">
        <v>28</v>
      </c>
      <c r="D84" s="6">
        <v>9194</v>
      </c>
    </row>
    <row r="85" spans="1:4" ht="12.75">
      <c r="A85" s="5" t="s">
        <v>155</v>
      </c>
      <c r="B85" s="5" t="s">
        <v>156</v>
      </c>
      <c r="C85" s="5" t="s">
        <v>28</v>
      </c>
      <c r="D85" s="6">
        <v>15817</v>
      </c>
    </row>
    <row r="86" spans="1:4" ht="12.75">
      <c r="A86" s="5" t="s">
        <v>157</v>
      </c>
      <c r="B86" s="5" t="s">
        <v>158</v>
      </c>
      <c r="C86" s="5" t="s">
        <v>28</v>
      </c>
      <c r="D86" s="6">
        <v>4825</v>
      </c>
    </row>
    <row r="87" spans="1:4" ht="12.75">
      <c r="A87" s="5" t="s">
        <v>159</v>
      </c>
      <c r="B87" s="5" t="s">
        <v>160</v>
      </c>
      <c r="C87" s="5" t="s">
        <v>28</v>
      </c>
      <c r="D87" s="6">
        <v>5580</v>
      </c>
    </row>
    <row r="88" spans="1:4" ht="12.75">
      <c r="A88" s="5" t="s">
        <v>161</v>
      </c>
      <c r="B88" s="5" t="s">
        <v>162</v>
      </c>
      <c r="C88" s="5" t="s">
        <v>28</v>
      </c>
      <c r="D88" s="6">
        <v>4240</v>
      </c>
    </row>
    <row r="89" spans="1:4" ht="12.75">
      <c r="A89" s="5" t="s">
        <v>163</v>
      </c>
      <c r="B89" s="5" t="s">
        <v>164</v>
      </c>
      <c r="C89" s="5" t="s">
        <v>28</v>
      </c>
      <c r="D89" s="6">
        <v>18660</v>
      </c>
    </row>
    <row r="90" spans="1:4" ht="12.75">
      <c r="A90" s="5" t="s">
        <v>165</v>
      </c>
      <c r="B90" s="5" t="s">
        <v>166</v>
      </c>
      <c r="C90" s="5" t="s">
        <v>28</v>
      </c>
      <c r="D90" s="6">
        <v>22700</v>
      </c>
    </row>
    <row r="91" spans="1:4" ht="12.75">
      <c r="A91" s="5" t="s">
        <v>167</v>
      </c>
      <c r="B91" s="5" t="s">
        <v>168</v>
      </c>
      <c r="C91" s="5" t="s">
        <v>28</v>
      </c>
      <c r="D91" s="6">
        <v>9642</v>
      </c>
    </row>
    <row r="92" spans="1:4" ht="12.75">
      <c r="A92" s="5" t="s">
        <v>169</v>
      </c>
      <c r="B92" s="5" t="s">
        <v>170</v>
      </c>
      <c r="C92" s="5" t="s">
        <v>28</v>
      </c>
      <c r="D92" s="6">
        <v>15530</v>
      </c>
    </row>
    <row r="93" spans="1:4" ht="12.75">
      <c r="A93" s="5" t="s">
        <v>171</v>
      </c>
      <c r="B93" s="5" t="s">
        <v>126</v>
      </c>
      <c r="C93" s="5" t="s">
        <v>28</v>
      </c>
      <c r="D93" s="6">
        <v>9172</v>
      </c>
    </row>
    <row r="94" spans="1:4" ht="12.75">
      <c r="A94" s="5" t="s">
        <v>172</v>
      </c>
      <c r="B94" s="5" t="s">
        <v>173</v>
      </c>
      <c r="C94" s="5" t="s">
        <v>28</v>
      </c>
      <c r="D94" s="6">
        <v>9206</v>
      </c>
    </row>
    <row r="95" spans="1:4" ht="12.75">
      <c r="A95" s="5" t="s">
        <v>174</v>
      </c>
      <c r="B95" s="5" t="s">
        <v>175</v>
      </c>
      <c r="C95" s="5" t="s">
        <v>28</v>
      </c>
      <c r="D95" s="6">
        <v>1540</v>
      </c>
    </row>
    <row r="96" spans="1:4" ht="12.75">
      <c r="A96" s="5" t="s">
        <v>176</v>
      </c>
      <c r="B96" s="5" t="s">
        <v>177</v>
      </c>
      <c r="C96" s="5" t="s">
        <v>28</v>
      </c>
      <c r="D96" s="6">
        <v>5292</v>
      </c>
    </row>
    <row r="97" spans="1:4" ht="12.75">
      <c r="A97" s="5" t="s">
        <v>178</v>
      </c>
      <c r="B97" s="5" t="s">
        <v>179</v>
      </c>
      <c r="C97" s="5" t="s">
        <v>28</v>
      </c>
      <c r="D97" s="6">
        <v>9712</v>
      </c>
    </row>
    <row r="98" spans="1:4" ht="12.75">
      <c r="A98" s="5" t="s">
        <v>180</v>
      </c>
      <c r="B98" s="5" t="s">
        <v>181</v>
      </c>
      <c r="C98" s="5" t="s">
        <v>28</v>
      </c>
      <c r="D98" s="6">
        <v>15662</v>
      </c>
    </row>
    <row r="99" spans="1:4" ht="12.75">
      <c r="A99" s="5" t="s">
        <v>182</v>
      </c>
      <c r="B99" s="5" t="s">
        <v>183</v>
      </c>
      <c r="C99" s="5" t="s">
        <v>28</v>
      </c>
      <c r="D99" s="6">
        <v>5802</v>
      </c>
    </row>
    <row r="100" spans="1:4" ht="12.75">
      <c r="A100" s="5" t="s">
        <v>184</v>
      </c>
      <c r="B100" s="5" t="s">
        <v>185</v>
      </c>
      <c r="C100" s="5" t="s">
        <v>28</v>
      </c>
      <c r="D100" s="6">
        <v>12425</v>
      </c>
    </row>
    <row r="101" spans="1:4" ht="12.75">
      <c r="A101" s="5" t="s">
        <v>186</v>
      </c>
      <c r="B101" s="5" t="s">
        <v>187</v>
      </c>
      <c r="C101" s="5" t="s">
        <v>28</v>
      </c>
      <c r="D101" s="6">
        <v>17032</v>
      </c>
    </row>
    <row r="102" spans="1:4" ht="12.75">
      <c r="A102" s="5" t="s">
        <v>188</v>
      </c>
      <c r="B102" s="5" t="s">
        <v>189</v>
      </c>
      <c r="C102" s="5" t="s">
        <v>28</v>
      </c>
      <c r="D102" s="6">
        <v>30298</v>
      </c>
    </row>
    <row r="103" spans="1:4" ht="12.75">
      <c r="A103" s="5" t="s">
        <v>190</v>
      </c>
      <c r="B103" s="5" t="s">
        <v>191</v>
      </c>
      <c r="C103" s="5" t="s">
        <v>28</v>
      </c>
      <c r="D103" s="6">
        <v>2880</v>
      </c>
    </row>
    <row r="104" spans="1:4" ht="12.75">
      <c r="A104" s="5" t="s">
        <v>192</v>
      </c>
      <c r="B104" s="5" t="s">
        <v>193</v>
      </c>
      <c r="C104" s="5" t="s">
        <v>51</v>
      </c>
      <c r="D104" s="6">
        <v>22544</v>
      </c>
    </row>
    <row r="105" spans="1:4" ht="12.75">
      <c r="A105" s="5" t="s">
        <v>194</v>
      </c>
      <c r="B105" s="5" t="s">
        <v>195</v>
      </c>
      <c r="C105" s="5" t="s">
        <v>28</v>
      </c>
      <c r="D105" s="6">
        <v>8892</v>
      </c>
    </row>
    <row r="106" spans="1:4" ht="12.75">
      <c r="A106" s="5" t="s">
        <v>196</v>
      </c>
      <c r="B106" s="5" t="s">
        <v>197</v>
      </c>
      <c r="C106" s="5" t="s">
        <v>28</v>
      </c>
      <c r="D106" s="6">
        <v>5522</v>
      </c>
    </row>
    <row r="107" spans="1:4" ht="12.75">
      <c r="A107" s="5" t="s">
        <v>198</v>
      </c>
      <c r="B107" s="5" t="s">
        <v>199</v>
      </c>
      <c r="C107" s="5" t="s">
        <v>28</v>
      </c>
      <c r="D107" s="6">
        <v>6821</v>
      </c>
    </row>
    <row r="108" spans="1:4" ht="12.75">
      <c r="A108" s="5" t="s">
        <v>200</v>
      </c>
      <c r="B108" s="5" t="s">
        <v>201</v>
      </c>
      <c r="C108" s="5" t="s">
        <v>28</v>
      </c>
      <c r="D108" s="6">
        <v>12200</v>
      </c>
    </row>
    <row r="109" spans="1:4" ht="12.75">
      <c r="A109" s="5" t="s">
        <v>202</v>
      </c>
      <c r="B109" s="5" t="s">
        <v>164</v>
      </c>
      <c r="C109" s="5" t="s">
        <v>28</v>
      </c>
      <c r="D109" s="6">
        <v>41541</v>
      </c>
    </row>
    <row r="110" spans="1:4" ht="12.75">
      <c r="A110" s="5" t="s">
        <v>203</v>
      </c>
      <c r="B110" s="5" t="s">
        <v>204</v>
      </c>
      <c r="C110" s="5" t="s">
        <v>28</v>
      </c>
      <c r="D110" s="6">
        <v>9690</v>
      </c>
    </row>
    <row r="111" spans="1:4" ht="12.75">
      <c r="A111" s="5" t="s">
        <v>205</v>
      </c>
      <c r="B111" s="5" t="s">
        <v>206</v>
      </c>
      <c r="C111" s="5" t="s">
        <v>28</v>
      </c>
      <c r="D111" s="6">
        <v>5882</v>
      </c>
    </row>
    <row r="112" spans="1:4" ht="12.75">
      <c r="A112" s="7">
        <f>SUBTOTAL(3,A23:A111)</f>
        <v>0</v>
      </c>
      <c r="C112" s="8" t="s">
        <v>13</v>
      </c>
      <c r="D112" s="9">
        <f>SUBTOTAL(9,D23:D111)</f>
        <v>0</v>
      </c>
    </row>
    <row r="114" spans="1:7" ht="12.75">
      <c r="A114" s="2" t="s">
        <v>0</v>
      </c>
      <c r="B114" s="3" t="s">
        <v>207</v>
      </c>
      <c r="C114" s="3" t="s">
        <v>208</v>
      </c>
      <c r="D114" s="2" t="s">
        <v>3</v>
      </c>
      <c r="E114" s="3" t="s">
        <v>4</v>
      </c>
      <c r="F114" s="2" t="s">
        <v>5</v>
      </c>
      <c r="G114" s="3" t="s">
        <v>6</v>
      </c>
    </row>
    <row r="116" spans="1:4" ht="12.75">
      <c r="A116" s="4" t="s">
        <v>7</v>
      </c>
      <c r="B116" s="4" t="s">
        <v>8</v>
      </c>
      <c r="C116" s="4" t="s">
        <v>9</v>
      </c>
      <c r="D116" s="4" t="s">
        <v>10</v>
      </c>
    </row>
    <row r="118" spans="1:4" ht="12.75">
      <c r="A118" s="5" t="s">
        <v>209</v>
      </c>
      <c r="B118" s="5" t="s">
        <v>210</v>
      </c>
      <c r="C118" s="5" t="s">
        <v>208</v>
      </c>
      <c r="D118" s="6">
        <v>33970</v>
      </c>
    </row>
    <row r="119" spans="1:4" ht="12.75">
      <c r="A119" s="5" t="s">
        <v>211</v>
      </c>
      <c r="B119" s="5" t="s">
        <v>212</v>
      </c>
      <c r="C119" s="5" t="s">
        <v>208</v>
      </c>
      <c r="D119" s="6">
        <v>25269</v>
      </c>
    </row>
    <row r="120" spans="1:4" ht="12.75">
      <c r="A120" s="5" t="s">
        <v>213</v>
      </c>
      <c r="B120" s="5" t="s">
        <v>214</v>
      </c>
      <c r="C120" s="5" t="s">
        <v>208</v>
      </c>
      <c r="D120" s="6">
        <v>7258</v>
      </c>
    </row>
    <row r="121" spans="1:4" ht="12.75">
      <c r="A121" s="5" t="s">
        <v>215</v>
      </c>
      <c r="B121" s="5" t="s">
        <v>216</v>
      </c>
      <c r="C121" s="5" t="s">
        <v>208</v>
      </c>
      <c r="D121" s="6">
        <v>3374</v>
      </c>
    </row>
    <row r="122" spans="1:4" ht="12.75">
      <c r="A122" s="7">
        <f>SUBTOTAL(3,A118:A121)</f>
        <v>0</v>
      </c>
      <c r="C122" s="8" t="s">
        <v>13</v>
      </c>
      <c r="D122" s="9">
        <f>SUBTOTAL(9,D118:D121)</f>
        <v>0</v>
      </c>
    </row>
    <row r="124" spans="1:7" ht="12.75">
      <c r="A124" s="2" t="s">
        <v>0</v>
      </c>
      <c r="B124" s="3" t="s">
        <v>217</v>
      </c>
      <c r="C124" s="3" t="s">
        <v>218</v>
      </c>
      <c r="D124" s="2" t="s">
        <v>3</v>
      </c>
      <c r="E124" s="3" t="s">
        <v>4</v>
      </c>
      <c r="F124" s="2" t="s">
        <v>5</v>
      </c>
      <c r="G124" s="3" t="s">
        <v>6</v>
      </c>
    </row>
    <row r="126" spans="1:4" ht="12.75">
      <c r="A126" s="4" t="s">
        <v>7</v>
      </c>
      <c r="B126" s="4" t="s">
        <v>8</v>
      </c>
      <c r="C126" s="4" t="s">
        <v>9</v>
      </c>
      <c r="D126" s="4" t="s">
        <v>10</v>
      </c>
    </row>
    <row r="128" spans="1:4" ht="12.75">
      <c r="A128" s="5" t="s">
        <v>219</v>
      </c>
      <c r="B128" s="5" t="s">
        <v>220</v>
      </c>
      <c r="C128" s="5" t="s">
        <v>218</v>
      </c>
      <c r="D128" s="6">
        <v>13912</v>
      </c>
    </row>
    <row r="129" spans="1:4" ht="12.75">
      <c r="A129" s="5" t="s">
        <v>221</v>
      </c>
      <c r="B129" s="5" t="s">
        <v>222</v>
      </c>
      <c r="C129" s="5" t="s">
        <v>223</v>
      </c>
      <c r="D129" s="6">
        <v>2565</v>
      </c>
    </row>
    <row r="130" spans="1:4" ht="12.75">
      <c r="A130" s="5" t="s">
        <v>224</v>
      </c>
      <c r="B130" s="5" t="s">
        <v>225</v>
      </c>
      <c r="C130" s="5" t="s">
        <v>223</v>
      </c>
      <c r="D130" s="6">
        <v>924</v>
      </c>
    </row>
    <row r="131" spans="1:4" ht="12.75">
      <c r="A131" s="5" t="s">
        <v>226</v>
      </c>
      <c r="B131" s="5" t="s">
        <v>227</v>
      </c>
      <c r="C131" s="5" t="s">
        <v>223</v>
      </c>
      <c r="D131" s="6">
        <v>7200</v>
      </c>
    </row>
    <row r="132" spans="1:4" ht="12.75">
      <c r="A132" s="7">
        <f>SUBTOTAL(3,A128:A131)</f>
        <v>0</v>
      </c>
      <c r="C132" s="8" t="s">
        <v>13</v>
      </c>
      <c r="D132" s="9">
        <f>SUBTOTAL(9,D128:D131)</f>
        <v>0</v>
      </c>
    </row>
    <row r="134" spans="1:7" ht="12.75">
      <c r="A134" s="2" t="s">
        <v>0</v>
      </c>
      <c r="B134" s="3" t="s">
        <v>228</v>
      </c>
      <c r="C134" s="3" t="s">
        <v>229</v>
      </c>
      <c r="D134" s="2" t="s">
        <v>3</v>
      </c>
      <c r="E134" s="3" t="s">
        <v>230</v>
      </c>
      <c r="F134" s="2" t="s">
        <v>5</v>
      </c>
      <c r="G134" s="3" t="s">
        <v>6</v>
      </c>
    </row>
    <row r="136" spans="1:4" ht="12.75">
      <c r="A136" s="4" t="s">
        <v>7</v>
      </c>
      <c r="B136" s="4" t="s">
        <v>8</v>
      </c>
      <c r="C136" s="4" t="s">
        <v>9</v>
      </c>
      <c r="D136" s="4" t="s">
        <v>10</v>
      </c>
    </row>
    <row r="138" spans="1:4" ht="12.75">
      <c r="A138" s="5" t="s">
        <v>231</v>
      </c>
      <c r="B138" s="5" t="s">
        <v>232</v>
      </c>
      <c r="C138" s="5" t="s">
        <v>229</v>
      </c>
      <c r="D138" s="6">
        <v>19838</v>
      </c>
    </row>
    <row r="139" spans="1:4" ht="12.75">
      <c r="A139" s="5" t="s">
        <v>233</v>
      </c>
      <c r="B139" s="5" t="s">
        <v>234</v>
      </c>
      <c r="C139" s="5" t="s">
        <v>229</v>
      </c>
      <c r="D139" s="6">
        <v>73104</v>
      </c>
    </row>
    <row r="140" spans="1:4" ht="12.75">
      <c r="A140" s="5" t="s">
        <v>235</v>
      </c>
      <c r="B140" s="5" t="s">
        <v>236</v>
      </c>
      <c r="C140" s="5" t="s">
        <v>229</v>
      </c>
      <c r="D140" s="6">
        <v>78695</v>
      </c>
    </row>
    <row r="141" spans="1:4" ht="12.75">
      <c r="A141" s="7">
        <f>SUBTOTAL(3,A138:A140)</f>
        <v>0</v>
      </c>
      <c r="C141" s="8" t="s">
        <v>13</v>
      </c>
      <c r="D141" s="9">
        <f>SUBTOTAL(9,D138:D140)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