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A318B243-01D8-40CB-905E-E4F4E2453F26}" xr6:coauthVersionLast="36" xr6:coauthVersionMax="36" xr10:uidLastSave="{00000000-0000-0000-0000-000000000000}"/>
  <bookViews>
    <workbookView xWindow="0" yWindow="0" windowWidth="28800" windowHeight="12225"/>
  </bookViews>
  <sheets>
    <sheet name="RBI" sheetId="7" r:id="rId1"/>
    <sheet name="Sheet1" sheetId="13" r:id="rId2"/>
  </sheets>
  <definedNames>
    <definedName name="_xlnm._FilterDatabase" localSheetId="0" hidden="1">RBI!$A$1:$IT$1086</definedName>
    <definedName name="_xlnm.Print_Area" localSheetId="0">RBI!$A$1:$Q$1074</definedName>
  </definedNames>
  <calcPr calcId="191029"/>
</workbook>
</file>

<file path=xl/calcChain.xml><?xml version="1.0" encoding="utf-8"?>
<calcChain xmlns="http://schemas.openxmlformats.org/spreadsheetml/2006/main">
  <c r="H256" i="7" l="1"/>
  <c r="H255" i="7"/>
  <c r="H1086" i="7" s="1"/>
  <c r="H254" i="7"/>
</calcChain>
</file>

<file path=xl/sharedStrings.xml><?xml version="1.0" encoding="utf-8"?>
<sst xmlns="http://schemas.openxmlformats.org/spreadsheetml/2006/main" count="8889" uniqueCount="4627">
  <si>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</si>
  <si>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</si>
  <si>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</si>
  <si>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</si>
  <si>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</si>
  <si>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</si>
  <si>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</si>
  <si>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</si>
  <si>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</si>
  <si>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</si>
  <si>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</si>
  <si>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</si>
  <si>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</si>
  <si>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</si>
  <si>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</si>
  <si>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</si>
  <si>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</si>
  <si>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</si>
  <si>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</si>
  <si>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</si>
  <si>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</si>
  <si>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</si>
  <si>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</si>
  <si>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</si>
  <si>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</si>
  <si>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</si>
  <si>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</si>
  <si>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</si>
  <si>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</si>
  <si>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</si>
  <si>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</si>
  <si>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</si>
  <si>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</si>
  <si>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</si>
  <si>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</si>
  <si>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</si>
  <si>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</si>
  <si>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</si>
  <si>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</si>
  <si>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</si>
  <si>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</si>
  <si>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</si>
  <si>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</si>
  <si>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</si>
  <si>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</si>
  <si>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</si>
  <si>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</si>
  <si>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</si>
  <si>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</si>
  <si>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</si>
  <si>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</si>
  <si>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</si>
  <si>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</si>
  <si>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</si>
  <si>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</si>
  <si>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</si>
  <si>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</si>
  <si>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</si>
  <si>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</si>
  <si>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</si>
  <si>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</si>
  <si>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</si>
  <si>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</si>
  <si>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</si>
  <si>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</si>
  <si>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</si>
  <si>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</si>
  <si>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</si>
  <si>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</si>
  <si>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</si>
  <si>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</si>
  <si>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</si>
  <si>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</si>
  <si>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</si>
  <si>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</si>
  <si>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</si>
  <si>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</si>
  <si>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</si>
  <si>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</si>
  <si>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</si>
  <si>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</si>
  <si>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</si>
  <si>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</si>
  <si>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</si>
  <si>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</si>
  <si>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</si>
  <si>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</si>
  <si>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</si>
  <si>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</si>
  <si>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</si>
  <si>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</si>
  <si>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</si>
  <si>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</si>
  <si>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</si>
  <si>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</si>
  <si>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</si>
  <si>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</si>
  <si>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</si>
  <si>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</si>
  <si>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</si>
  <si>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</si>
  <si>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</si>
  <si>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</si>
  <si>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</si>
  <si>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</si>
  <si>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</si>
  <si>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</si>
  <si>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</si>
  <si>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</si>
  <si>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</si>
  <si>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</si>
  <si>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</si>
  <si>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</si>
  <si>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</si>
  <si>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</si>
  <si>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</si>
  <si>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</si>
  <si>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</si>
  <si>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</si>
  <si>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</si>
  <si>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</si>
  <si>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</si>
  <si>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</si>
  <si>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</si>
  <si>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</si>
  <si>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</si>
  <si>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</si>
  <si>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</si>
  <si>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</si>
  <si>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</si>
  <si>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</si>
  <si>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</si>
  <si>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</si>
  <si>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</si>
  <si>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</si>
  <si>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</si>
  <si>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</si>
  <si>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</si>
  <si>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</si>
  <si>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</si>
  <si>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</si>
  <si>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</si>
  <si>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</si>
  <si>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</si>
  <si>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</si>
  <si>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</si>
  <si>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</si>
  <si>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</si>
  <si>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</si>
  <si>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</si>
  <si>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</si>
  <si>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</si>
  <si>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</si>
  <si>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</si>
  <si>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</si>
  <si>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</si>
  <si>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</si>
  <si>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</si>
  <si>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</si>
  <si>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</si>
  <si>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</si>
  <si>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</si>
  <si>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</si>
  <si>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</si>
  <si>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</si>
  <si>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</si>
  <si>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</si>
  <si>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</si>
  <si>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</si>
  <si>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</si>
  <si>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</si>
  <si>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</si>
  <si>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</si>
  <si>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</si>
  <si>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</si>
  <si>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</si>
  <si>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</si>
  <si>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</si>
  <si>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</si>
  <si>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</si>
  <si>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</si>
  <si>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</si>
  <si>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</si>
  <si>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</si>
  <si>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</si>
  <si>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</si>
  <si>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</si>
  <si>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</si>
  <si>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</si>
  <si>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</si>
  <si>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</si>
  <si>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</si>
  <si>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</si>
  <si>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</si>
  <si>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</si>
  <si>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</si>
  <si>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</si>
  <si>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</si>
  <si>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</si>
  <si>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</si>
  <si>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</si>
  <si>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</si>
  <si>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</si>
  <si>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</si>
  <si>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</si>
  <si>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</si>
  <si>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</si>
  <si>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</si>
  <si>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</si>
  <si>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</si>
  <si>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</si>
  <si>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</si>
  <si>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</si>
  <si>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</si>
  <si>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</si>
  <si>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</si>
  <si>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</si>
  <si>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</si>
  <si>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</si>
  <si>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</si>
  <si>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</si>
  <si>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</si>
  <si>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</si>
  <si>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</si>
  <si>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</si>
  <si>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</si>
  <si>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</si>
  <si>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</si>
  <si>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</si>
  <si>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</si>
  <si>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</si>
  <si>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</si>
  <si>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</si>
  <si>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</si>
  <si>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</si>
  <si>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</si>
  <si>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</si>
  <si>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</si>
  <si>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</si>
  <si>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</si>
  <si>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</si>
  <si>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</si>
  <si>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</si>
  <si>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</si>
  <si>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</si>
  <si>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</si>
  <si>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</si>
  <si>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</si>
  <si>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</si>
  <si>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</si>
  <si>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</si>
  <si>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</si>
  <si>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</si>
  <si>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</si>
  <si>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</si>
  <si>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</si>
  <si>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</si>
  <si>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</si>
  <si>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</si>
  <si>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</si>
  <si>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</si>
  <si>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</si>
  <si>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</si>
  <si>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</si>
  <si>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</si>
  <si>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</si>
  <si>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</si>
  <si>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</si>
  <si>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</si>
  <si>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</si>
  <si>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</si>
  <si>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</si>
  <si>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</si>
  <si>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</si>
  <si>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</si>
  <si>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</si>
  <si>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</si>
  <si>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</si>
  <si>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</si>
  <si>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</si>
  <si>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</si>
  <si>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</si>
  <si>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</si>
  <si>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</si>
  <si>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</si>
  <si>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</si>
  <si>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</si>
  <si>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</si>
  <si>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</si>
  <si>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</si>
  <si>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</si>
  <si>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</si>
  <si>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</si>
  <si>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</si>
  <si>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</si>
  <si>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</si>
  <si>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</si>
  <si>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</si>
  <si>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</si>
  <si>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</si>
  <si>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</si>
  <si>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</si>
  <si>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</si>
  <si>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</si>
  <si>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</si>
  <si>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</si>
  <si>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</si>
  <si>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</si>
  <si>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</si>
  <si>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</si>
  <si>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</si>
  <si>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</si>
  <si>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</si>
  <si>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</si>
  <si>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</si>
  <si>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</si>
  <si>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</si>
  <si>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</si>
  <si>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</si>
  <si>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</si>
  <si>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</si>
  <si>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</si>
  <si>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</si>
  <si>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</si>
  <si>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</si>
  <si>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</si>
  <si>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</si>
  <si>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</si>
  <si>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</si>
  <si>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</si>
  <si>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</si>
  <si>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</si>
  <si>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</si>
  <si>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</si>
  <si>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</si>
  <si>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</si>
  <si>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</si>
  <si>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</si>
  <si>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</si>
  <si>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</si>
  <si>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</si>
  <si>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</si>
  <si>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</si>
  <si>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</si>
  <si>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</si>
  <si>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</si>
  <si>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</si>
  <si>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</si>
  <si>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</si>
  <si>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</si>
  <si>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</si>
  <si>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</si>
  <si>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</si>
  <si>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</si>
  <si>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</si>
  <si>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</si>
  <si>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</si>
  <si>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</si>
  <si>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</si>
  <si>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</si>
  <si>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</si>
  <si>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</si>
  <si>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</si>
  <si>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</si>
  <si>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</si>
  <si>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</si>
  <si>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</si>
  <si>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</si>
  <si>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</si>
  <si>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</si>
  <si>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</si>
  <si>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</si>
  <si>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</si>
  <si>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</si>
  <si>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</si>
  <si>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</si>
  <si>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</si>
  <si>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</si>
  <si>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</si>
  <si>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</si>
  <si>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</si>
  <si>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</si>
  <si>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</si>
  <si>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</si>
  <si>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</si>
  <si>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</si>
  <si>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</si>
  <si>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</si>
  <si>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</si>
  <si>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</si>
  <si>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</si>
  <si>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</si>
  <si>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</si>
  <si>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</si>
  <si>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</si>
  <si>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</si>
  <si>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</si>
  <si>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</si>
  <si>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</si>
  <si>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</si>
  <si>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</si>
  <si>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</si>
  <si>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</si>
  <si>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</si>
  <si>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</si>
  <si>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</si>
  <si>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</si>
  <si>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</si>
  <si>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</si>
  <si>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</si>
  <si>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</si>
  <si>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</si>
  <si>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</si>
  <si>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</si>
  <si>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</si>
  <si>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</si>
  <si>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</si>
  <si>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</si>
  <si>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</si>
  <si>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</si>
  <si>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</si>
  <si>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</si>
  <si>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</si>
  <si>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</si>
  <si>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</si>
  <si>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</si>
  <si>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</si>
  <si>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</si>
  <si>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</si>
  <si>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</si>
  <si>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</si>
  <si>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</si>
  <si>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</si>
  <si>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</si>
  <si>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</si>
  <si>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</si>
  <si>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</si>
  <si>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</si>
  <si>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</si>
  <si>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</si>
  <si>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</si>
  <si>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</si>
  <si>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</si>
  <si>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</si>
  <si>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</si>
  <si>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</si>
  <si>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</si>
  <si>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</si>
  <si>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</si>
  <si>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</si>
  <si>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</si>
  <si>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</si>
  <si>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</si>
  <si>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</si>
  <si>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</si>
  <si>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</si>
  <si>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</si>
  <si>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</si>
  <si>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</si>
  <si>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</si>
  <si>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</si>
  <si>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</si>
  <si>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</si>
  <si>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</si>
  <si>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</si>
  <si>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</si>
  <si>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</si>
  <si>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</si>
  <si>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</si>
  <si>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</si>
  <si>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</si>
  <si>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</si>
  <si>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</si>
  <si>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</si>
  <si>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</si>
  <si>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</si>
  <si>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</si>
  <si>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</si>
  <si>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</si>
  <si>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</si>
  <si>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</si>
  <si>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</si>
  <si>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</si>
  <si>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</si>
  <si>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</si>
  <si>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</si>
  <si>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</si>
  <si>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</si>
  <si>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</si>
  <si>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</si>
  <si>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</si>
  <si>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</si>
  <si>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</si>
  <si>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</si>
  <si>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</si>
  <si>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</si>
  <si>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</si>
  <si>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</si>
  <si>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</si>
  <si>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</si>
  <si>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</si>
  <si>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</si>
  <si>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</si>
  <si>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</si>
  <si>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</si>
  <si>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</si>
  <si>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</si>
  <si>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</si>
  <si>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</si>
  <si>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</si>
  <si>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</si>
  <si>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</si>
  <si>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</si>
  <si>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</si>
  <si>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</si>
  <si>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</si>
  <si>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</si>
  <si>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</si>
  <si>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</si>
  <si>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</si>
  <si>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</si>
  <si>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</si>
  <si>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</si>
  <si>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</si>
  <si>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</si>
  <si>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</si>
  <si>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</si>
  <si>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</si>
  <si>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</si>
  <si>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</si>
  <si>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</si>
  <si>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</si>
  <si>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</si>
  <si>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</si>
  <si>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</si>
  <si>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</si>
  <si>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</si>
  <si>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</si>
  <si>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</si>
  <si>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</si>
  <si>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</si>
  <si>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</si>
  <si>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</si>
  <si>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</si>
  <si>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</si>
  <si>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</si>
  <si>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</si>
  <si>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</si>
  <si>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</si>
  <si>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</si>
  <si>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</si>
  <si>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</si>
  <si>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</si>
  <si>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</si>
  <si>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</si>
  <si>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</si>
  <si>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</si>
  <si>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</si>
  <si>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</si>
  <si>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</si>
  <si>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</si>
  <si>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</si>
  <si>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</si>
  <si>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</si>
  <si>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</si>
  <si>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</si>
  <si>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</si>
  <si>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</si>
  <si>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</si>
  <si>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</si>
  <si>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</si>
  <si>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</si>
  <si>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</si>
  <si>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</si>
  <si>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</si>
  <si>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</si>
  <si>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</si>
  <si>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</si>
  <si>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</si>
  <si>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</si>
  <si>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</si>
  <si>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</si>
  <si>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</si>
  <si>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</si>
  <si>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</si>
  <si>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</si>
  <si>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</si>
  <si>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</si>
  <si>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</si>
  <si>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</si>
  <si>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</si>
  <si>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</si>
  <si>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</si>
  <si>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</si>
  <si>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</si>
  <si>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</si>
  <si>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</si>
  <si>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</si>
  <si>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</si>
  <si>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</si>
  <si>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</si>
  <si>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</si>
  <si>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</si>
  <si>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</si>
  <si>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</si>
  <si>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</si>
  <si>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</si>
  <si>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</si>
  <si>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</si>
  <si>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</si>
  <si>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</si>
  <si>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</si>
  <si>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</si>
  <si>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</si>
  <si>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</si>
  <si>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</si>
  <si>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</si>
  <si>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</si>
  <si>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</si>
  <si>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</si>
  <si>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</si>
  <si>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</si>
  <si>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</si>
  <si>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</si>
  <si>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</si>
  <si>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</si>
  <si>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</si>
  <si>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</si>
  <si>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</si>
  <si>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</si>
  <si>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</si>
  <si>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</si>
  <si>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</si>
  <si>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</si>
  <si>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</si>
  <si>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</si>
  <si>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</si>
  <si>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</si>
  <si>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</si>
  <si>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</si>
  <si>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</si>
  <si>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</si>
  <si>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</si>
  <si>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</si>
  <si>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</si>
  <si>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</si>
  <si>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</si>
  <si>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</si>
  <si>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</si>
  <si>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</si>
  <si>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</si>
  <si>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</si>
  <si>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</si>
  <si>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</si>
  <si>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</si>
  <si>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</si>
  <si>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</si>
  <si>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</si>
  <si>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</si>
  <si>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</si>
  <si>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</si>
  <si>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</si>
  <si>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</si>
  <si>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</si>
  <si>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</si>
  <si>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</si>
  <si>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</si>
  <si>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</si>
  <si>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</si>
  <si>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</si>
  <si>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</si>
  <si>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</si>
  <si>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</si>
  <si>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</si>
  <si>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</si>
  <si>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</si>
  <si>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</si>
  <si>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</si>
  <si>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</si>
  <si>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</si>
  <si>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</si>
  <si>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BABA YOGI NETA NATH TRUST</t>
  </si>
  <si>
    <t xml:space="preserve">V &amp;PO LOHANI, DISTT- BHIWANI, </t>
  </si>
  <si>
    <t>KEDAR NATH SHARMA</t>
  </si>
  <si>
    <t>PUSHP KUMAR SHARMA</t>
  </si>
  <si>
    <t>RAM PAL SHAHSTRI</t>
  </si>
  <si>
    <t>RAMESH CHANDER SHARMA</t>
  </si>
  <si>
    <t>SITA RAM GOEL</t>
  </si>
  <si>
    <t>OM PARKASH GOYAL</t>
  </si>
  <si>
    <t>DINESH KUMAR GOYAL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</si>
  <si>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</si>
  <si>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</si>
  <si>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</si>
  <si>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</si>
  <si>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</si>
  <si>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</si>
  <si>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</si>
  <si>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</si>
  <si>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</si>
  <si>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</si>
  <si>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</si>
  <si>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</si>
  <si>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</si>
  <si>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</si>
  <si>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</si>
  <si>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</si>
  <si>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</si>
  <si>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</si>
  <si>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</si>
  <si>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</si>
  <si>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</si>
  <si>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</si>
  <si>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</si>
  <si>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</si>
  <si>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</si>
  <si>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</si>
  <si>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</si>
  <si>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</si>
  <si>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</si>
  <si>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</si>
  <si>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</si>
  <si>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</si>
  <si>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</si>
  <si>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</si>
  <si>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</si>
  <si>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</si>
  <si>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</si>
  <si>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</si>
  <si>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</si>
  <si>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</si>
  <si>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</si>
  <si>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</si>
  <si>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</si>
  <si>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</si>
  <si>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</si>
  <si>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</si>
  <si>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</si>
  <si>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</si>
  <si>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</si>
  <si>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</si>
  <si>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</si>
  <si>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</si>
  <si>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</si>
  <si>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</si>
  <si>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</si>
  <si>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</si>
  <si>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</si>
  <si>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</si>
  <si>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</si>
  <si>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</si>
  <si>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</si>
  <si>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</si>
  <si>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</si>
  <si>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</si>
  <si>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</si>
  <si>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</si>
  <si>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</si>
  <si>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</si>
  <si>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</si>
  <si>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</si>
  <si>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</si>
  <si>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</si>
  <si>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</si>
  <si>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</si>
  <si>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</si>
  <si>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</si>
  <si>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</si>
  <si>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</si>
  <si>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</si>
  <si>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</si>
  <si>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</si>
  <si>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</si>
  <si>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</si>
  <si>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</si>
  <si>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</si>
  <si>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</si>
  <si>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</si>
  <si>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</si>
  <si>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</si>
  <si>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</si>
  <si>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</si>
  <si>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</si>
  <si>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</si>
  <si>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</si>
  <si>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</si>
  <si>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</si>
  <si>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</si>
  <si>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</si>
  <si>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</si>
  <si>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</si>
  <si>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</si>
  <si>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</si>
  <si>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</si>
  <si>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</si>
  <si>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</si>
  <si>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</si>
  <si>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</si>
  <si>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</si>
  <si>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</si>
  <si>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</si>
  <si>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</si>
  <si>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</si>
  <si>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</si>
  <si>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</si>
  <si>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</si>
  <si>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</si>
  <si>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</si>
  <si>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</si>
  <si>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</si>
  <si>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</si>
  <si>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</si>
  <si>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</si>
  <si>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</si>
  <si>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</si>
  <si>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</si>
  <si>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</si>
  <si>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</si>
  <si>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</si>
  <si>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</si>
  <si>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</si>
  <si>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</si>
  <si>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</si>
  <si>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</si>
  <si>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</si>
  <si>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</si>
  <si>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</si>
  <si>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</si>
  <si>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</si>
  <si>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</si>
  <si>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</si>
  <si>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</si>
  <si>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</si>
  <si>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</si>
  <si>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</si>
  <si>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</si>
  <si>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</si>
  <si>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</si>
  <si>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</si>
  <si>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</si>
  <si>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</si>
  <si>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</si>
  <si>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</si>
  <si>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</si>
  <si>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</si>
  <si>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</si>
  <si>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</si>
  <si>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</si>
  <si>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</si>
  <si>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</si>
  <si>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</si>
  <si>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</si>
  <si>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</si>
  <si>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</si>
  <si>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</si>
  <si>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</si>
  <si>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</si>
  <si>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</si>
  <si>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</si>
  <si>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</si>
  <si>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</si>
  <si>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</si>
  <si>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</si>
  <si>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</si>
  <si>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</si>
  <si>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</si>
  <si>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</si>
  <si>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</si>
  <si>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</si>
  <si>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</si>
  <si>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</si>
  <si>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</si>
  <si>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</si>
  <si>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</si>
  <si>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</si>
  <si>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</si>
  <si>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</si>
  <si>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</si>
  <si>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</si>
  <si>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</si>
  <si>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</si>
  <si>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</si>
  <si>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</si>
  <si>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</si>
  <si>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</si>
  <si>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</si>
  <si>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</si>
  <si>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</si>
  <si>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</si>
  <si>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</si>
  <si>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</si>
  <si>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</si>
  <si>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</si>
  <si>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</si>
  <si>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</si>
  <si>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</si>
  <si>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</si>
  <si>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</si>
  <si>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</si>
  <si>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</si>
  <si>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</si>
  <si>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</si>
  <si>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</si>
  <si>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</si>
  <si>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</si>
  <si>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</si>
  <si>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</si>
  <si>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</si>
  <si>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</si>
  <si>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</si>
  <si>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</si>
  <si>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</si>
  <si>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</si>
  <si>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</si>
  <si>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</si>
  <si>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</si>
  <si>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</si>
  <si>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</si>
  <si>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</si>
  <si>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</si>
  <si>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</si>
  <si>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</si>
  <si>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</si>
  <si>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</si>
  <si>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</si>
  <si>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</si>
  <si>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</si>
  <si>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</si>
  <si>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</si>
  <si>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</si>
  <si>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</si>
  <si>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</si>
  <si>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</si>
  <si>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</si>
  <si>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</si>
  <si>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</si>
  <si>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</si>
  <si>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</si>
  <si>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</si>
  <si>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</si>
  <si>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</si>
  <si>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</si>
  <si>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</si>
  <si>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</si>
  <si>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</si>
  <si>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</si>
  <si>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</si>
  <si>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</si>
  <si>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</si>
  <si>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</si>
  <si>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</si>
  <si>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</si>
  <si>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</si>
  <si>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</si>
  <si>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</si>
  <si>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</si>
  <si>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</si>
  <si>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</si>
  <si>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</si>
  <si>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</si>
  <si>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</si>
  <si>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</si>
  <si>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</si>
  <si>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</si>
  <si>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</si>
  <si>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</si>
  <si>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</si>
  <si>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</si>
  <si>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</si>
  <si>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</si>
  <si>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</si>
  <si>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</si>
  <si>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</si>
  <si>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</si>
  <si>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</si>
  <si>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</si>
  <si>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</si>
  <si>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</si>
  <si>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</si>
  <si>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</si>
  <si>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</si>
  <si>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</si>
  <si>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</si>
  <si>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</si>
  <si>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</si>
  <si>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</si>
  <si>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</si>
  <si>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</si>
  <si>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</si>
  <si>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</si>
  <si>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</si>
  <si>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</si>
  <si>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</si>
  <si>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</si>
  <si>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</si>
  <si>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</si>
  <si>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</si>
  <si>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</si>
  <si>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</si>
  <si>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</si>
  <si>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</si>
  <si>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</si>
  <si>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</si>
  <si>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</si>
  <si>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</si>
  <si>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</si>
  <si>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</si>
  <si>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</si>
  <si>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</si>
  <si>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</si>
  <si>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</si>
  <si>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</si>
  <si>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</si>
  <si>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</si>
  <si>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</si>
  <si>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</si>
  <si>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</si>
  <si>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</si>
  <si>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</si>
  <si>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</si>
  <si>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</si>
  <si>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</si>
  <si>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</si>
  <si>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</si>
  <si>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</si>
  <si>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</si>
  <si>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</si>
  <si>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</si>
  <si>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</si>
  <si>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</si>
  <si>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</si>
  <si>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</si>
  <si>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</si>
  <si>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</si>
  <si>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</si>
  <si>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</si>
  <si>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</si>
  <si>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</si>
  <si>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</si>
  <si>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</si>
  <si>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</si>
  <si>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</si>
  <si>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</si>
  <si>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</si>
  <si>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</si>
  <si>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</si>
  <si>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</si>
  <si>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</si>
  <si>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</si>
  <si>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</si>
  <si>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</si>
  <si>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</si>
  <si>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</si>
  <si>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</si>
  <si>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</si>
  <si>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</si>
  <si>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</si>
  <si>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</si>
  <si>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</si>
  <si>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</si>
  <si>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</si>
  <si>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</si>
  <si>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</si>
  <si>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</si>
  <si>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</si>
  <si>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</si>
  <si>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</si>
  <si>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</si>
  <si>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</si>
  <si>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</si>
  <si>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</si>
  <si>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</si>
  <si>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</si>
  <si>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</si>
  <si>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</si>
  <si>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</si>
  <si>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</si>
  <si>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</si>
  <si>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</si>
  <si>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</si>
  <si>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</si>
  <si>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</si>
  <si>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</si>
  <si>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</si>
  <si>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</si>
  <si>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</si>
  <si>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</si>
  <si>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</si>
  <si>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</si>
  <si>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</si>
  <si>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</si>
  <si>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</si>
  <si>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</si>
  <si>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</si>
  <si>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</si>
  <si>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</si>
  <si>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</si>
  <si>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</si>
  <si>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</si>
  <si>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</si>
  <si>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</si>
  <si>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</si>
  <si>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</si>
  <si>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</si>
  <si>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</si>
  <si>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</si>
  <si>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</si>
  <si>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</si>
  <si>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</si>
  <si>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</si>
  <si>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</si>
  <si>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</si>
  <si>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</si>
  <si>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</si>
  <si>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</si>
  <si>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</si>
  <si>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</si>
  <si>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</si>
  <si>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</si>
  <si>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</si>
  <si>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</si>
  <si>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</si>
  <si>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</si>
  <si>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</si>
  <si>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</si>
  <si>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</si>
  <si>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</si>
  <si>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</si>
  <si>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</si>
  <si>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</si>
  <si>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</si>
  <si>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</si>
  <si>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</si>
  <si>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</si>
  <si>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</si>
  <si>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</si>
  <si>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</si>
  <si>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</si>
  <si>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</si>
  <si>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</si>
  <si>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</si>
  <si>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</si>
  <si>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</si>
  <si>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</si>
  <si>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</si>
  <si>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</si>
  <si>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</si>
  <si>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</si>
  <si>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</si>
  <si>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</si>
  <si>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</si>
  <si>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</si>
  <si>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</si>
  <si>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</si>
  <si>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</si>
  <si>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</si>
  <si>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</si>
  <si>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</si>
  <si>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</si>
  <si>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</si>
  <si>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</si>
  <si>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</si>
  <si>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</si>
  <si>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</si>
  <si>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</si>
  <si>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</si>
  <si>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</si>
  <si>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</si>
  <si>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</si>
  <si>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</si>
  <si>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</si>
  <si>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</si>
  <si>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</si>
  <si>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</si>
  <si>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</si>
  <si>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</si>
  <si>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</si>
  <si>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</si>
  <si>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</si>
  <si>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</si>
  <si>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</si>
  <si>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</si>
  <si>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</si>
  <si>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</si>
  <si>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</si>
  <si>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</si>
  <si>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</si>
  <si>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</si>
  <si>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</si>
  <si>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</si>
  <si>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</si>
  <si>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</si>
  <si>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</si>
  <si>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</si>
  <si>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</si>
  <si>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</si>
  <si>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</si>
  <si>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</si>
  <si>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</si>
  <si>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</si>
  <si>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</si>
  <si>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</si>
  <si>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</si>
  <si>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</si>
  <si>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</si>
  <si>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</si>
  <si>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</si>
  <si>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</si>
  <si>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</si>
  <si>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</si>
  <si>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</si>
  <si>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</si>
  <si>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</si>
  <si>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</si>
  <si>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</si>
  <si>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</si>
  <si>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</si>
  <si>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</si>
  <si>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</si>
  <si>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</si>
  <si>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</si>
  <si>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</si>
  <si>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</si>
  <si>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</si>
  <si>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</si>
  <si>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</si>
  <si>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</si>
  <si>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</si>
  <si>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</si>
  <si>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</si>
  <si>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</si>
  <si>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</si>
  <si>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</si>
  <si>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</si>
  <si>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</si>
  <si>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</si>
  <si>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</si>
  <si>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</si>
  <si>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</si>
  <si>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</si>
  <si>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</si>
  <si>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</si>
  <si>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</si>
  <si>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</si>
  <si>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</si>
  <si>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</si>
  <si>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</si>
  <si>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</si>
  <si>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</si>
  <si>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</si>
  <si>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</si>
  <si>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</si>
  <si>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</si>
  <si>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</si>
  <si>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</si>
  <si>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</si>
  <si>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</si>
  <si>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</si>
  <si>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</si>
  <si>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</si>
  <si>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</si>
  <si>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</si>
  <si>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</si>
  <si>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</si>
  <si>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</si>
  <si>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</si>
  <si>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</si>
  <si>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</si>
  <si>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</si>
  <si>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</si>
  <si>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</si>
  <si>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</si>
  <si>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</si>
  <si>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</si>
  <si>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</si>
  <si>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</si>
  <si>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</si>
  <si>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</si>
  <si>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</si>
  <si>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</si>
  <si>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</si>
  <si>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</si>
  <si>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</si>
  <si>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</si>
  <si>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</si>
  <si>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</si>
  <si>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</si>
  <si>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</si>
  <si>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</si>
  <si>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</si>
  <si>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</si>
  <si>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</si>
  <si>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</si>
  <si>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</si>
  <si>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</si>
  <si>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</si>
  <si>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</si>
  <si>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</si>
  <si>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</si>
  <si>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</si>
  <si>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</si>
  <si>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</si>
  <si>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</si>
  <si>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</si>
  <si>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</si>
  <si>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</si>
  <si>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</si>
  <si>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</si>
  <si>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</si>
  <si>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</si>
  <si>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</si>
  <si>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</si>
  <si>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</si>
  <si>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</si>
  <si>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</si>
  <si>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</si>
  <si>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</si>
  <si>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</si>
  <si>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</si>
  <si>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</si>
  <si>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</si>
  <si>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</si>
  <si>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</si>
  <si>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</si>
  <si>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</si>
  <si>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</si>
  <si>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</si>
  <si>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</si>
  <si>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</si>
  <si>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</si>
  <si>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</si>
  <si>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</si>
  <si>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</si>
  <si>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</si>
  <si>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</si>
  <si>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</si>
  <si>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</si>
  <si>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</si>
  <si>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</si>
  <si>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</si>
  <si>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</si>
  <si>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</si>
  <si>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</si>
  <si>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</si>
  <si>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</si>
  <si>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</si>
  <si>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</si>
  <si>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</si>
  <si>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</si>
  <si>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</si>
  <si>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</si>
  <si>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</si>
  <si>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</si>
  <si>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</si>
  <si>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</si>
  <si>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</si>
  <si>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</si>
  <si>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</si>
  <si>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</si>
  <si>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</si>
  <si>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</si>
  <si>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</si>
  <si>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</si>
  <si>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</si>
  <si>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</si>
  <si>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</si>
  <si>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</si>
  <si>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</si>
  <si>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</si>
  <si>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</si>
  <si>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</si>
  <si>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</si>
  <si>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</si>
  <si>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</si>
  <si>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</si>
  <si>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</si>
  <si>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</si>
  <si>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</si>
  <si>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</si>
  <si>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</si>
  <si>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</si>
  <si>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</si>
  <si>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</si>
  <si>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</si>
  <si>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</si>
  <si>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</si>
  <si>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</si>
  <si>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</si>
  <si>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</si>
  <si>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</si>
  <si>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</si>
  <si>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</si>
  <si>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</si>
  <si>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</si>
  <si>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</si>
  <si>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</si>
  <si>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</si>
  <si>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</si>
  <si>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</si>
  <si>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</si>
  <si>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</si>
  <si>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</si>
  <si>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</si>
  <si>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</si>
  <si>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</si>
  <si>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</si>
  <si>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</si>
  <si>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</si>
  <si>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</si>
  <si>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</si>
  <si>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</si>
  <si>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</si>
  <si>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</si>
  <si>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</si>
  <si>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</si>
  <si>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</si>
  <si>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</si>
  <si>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</si>
  <si>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</si>
  <si>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</si>
  <si>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</si>
  <si>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</si>
  <si>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</si>
  <si>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</si>
  <si>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</si>
  <si>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</si>
  <si>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</si>
  <si>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</si>
  <si>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</si>
  <si>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</si>
  <si>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</si>
  <si>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</si>
  <si>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</si>
  <si>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</si>
  <si>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</si>
  <si>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</si>
  <si>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</si>
  <si>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</si>
  <si>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</si>
  <si>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</si>
  <si>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</si>
  <si>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</si>
  <si>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</si>
  <si>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</si>
  <si>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</si>
  <si>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</si>
  <si>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</si>
  <si>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</si>
  <si>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</si>
  <si>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</si>
  <si>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</si>
  <si>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</si>
  <si>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</si>
  <si>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</si>
  <si>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</si>
  <si>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</si>
  <si>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</si>
  <si>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</si>
  <si>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</si>
  <si>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</si>
  <si>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</si>
  <si>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</si>
  <si>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</si>
  <si>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</si>
  <si>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</si>
  <si>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</si>
  <si>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</si>
  <si>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</si>
  <si>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</si>
  <si>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</si>
  <si>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</si>
  <si>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</si>
  <si>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</si>
  <si>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</si>
  <si>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</si>
  <si>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</si>
  <si>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</si>
  <si>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</si>
  <si>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</si>
  <si>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</si>
  <si>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</si>
  <si>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</si>
  <si>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</si>
  <si>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</si>
  <si>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</si>
  <si>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</si>
  <si>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</si>
  <si>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</si>
  <si>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</si>
  <si>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</si>
  <si>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</si>
  <si>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</si>
  <si>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</si>
  <si>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</si>
  <si>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</si>
  <si>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</si>
  <si>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</si>
  <si>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</si>
  <si>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</si>
  <si>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</si>
  <si>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</si>
  <si>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</si>
  <si>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</si>
  <si>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</si>
  <si>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</si>
  <si>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</si>
  <si>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</si>
  <si>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</si>
  <si>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</si>
  <si>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</si>
  <si>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</si>
  <si>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</si>
  <si>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</si>
  <si>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</si>
  <si>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</si>
  <si>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</si>
  <si>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</si>
  <si>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</si>
  <si>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</si>
  <si>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</si>
  <si>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</si>
  <si>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</si>
  <si>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</si>
  <si>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</si>
  <si>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</si>
  <si>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</si>
  <si>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</si>
  <si>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</si>
  <si>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</si>
  <si>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</si>
  <si>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</si>
  <si>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</si>
  <si>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</si>
  <si>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</si>
  <si>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</si>
  <si>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</si>
  <si>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</si>
  <si>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</si>
  <si>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</si>
  <si>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</si>
  <si>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</si>
  <si>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</si>
  <si>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</si>
  <si>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</si>
  <si>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</si>
  <si>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</si>
  <si>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</si>
  <si>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</si>
  <si>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</si>
  <si>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</si>
  <si>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</si>
  <si>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</si>
  <si>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</si>
  <si>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</si>
  <si>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</si>
  <si>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</si>
  <si>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</si>
  <si>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</si>
  <si>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</si>
  <si>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</si>
  <si>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</si>
  <si>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</si>
  <si>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</si>
  <si>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</si>
  <si>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</si>
  <si>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</si>
  <si>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</si>
  <si>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</si>
  <si>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</si>
  <si>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</si>
  <si>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</si>
  <si>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</si>
  <si>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</si>
  <si>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</si>
  <si>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</si>
  <si>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</si>
  <si>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</si>
  <si>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</si>
  <si>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</si>
  <si>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</si>
  <si>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</si>
  <si>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</si>
  <si>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</si>
  <si>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</si>
  <si>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</si>
  <si>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</si>
  <si>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</si>
  <si>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</si>
  <si>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</si>
  <si>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</si>
  <si>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</si>
  <si>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</si>
  <si>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</si>
  <si>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</si>
  <si>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</si>
  <si>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</si>
  <si>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</si>
  <si>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</si>
  <si>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</si>
  <si>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</si>
  <si>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</si>
  <si>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</si>
  <si>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</si>
  <si>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</si>
  <si>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</si>
  <si>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</si>
  <si>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</si>
  <si>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</si>
  <si>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</si>
  <si>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</si>
  <si>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</si>
  <si>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</si>
  <si>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</si>
  <si>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</si>
  <si>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</si>
  <si>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</si>
  <si>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</si>
  <si>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</si>
  <si>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</si>
  <si>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</si>
  <si>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</si>
  <si>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</si>
  <si>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</si>
  <si>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</si>
  <si>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</si>
  <si>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</si>
  <si>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</si>
  <si>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</si>
  <si>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</si>
  <si>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</si>
  <si>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</si>
  <si>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</si>
  <si>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</si>
  <si>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</si>
  <si>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</si>
  <si>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</si>
  <si>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</si>
  <si>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</si>
  <si>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</si>
  <si>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</si>
  <si>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</si>
  <si>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</si>
  <si>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</si>
  <si>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</si>
  <si>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</si>
  <si>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</si>
  <si>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</si>
  <si>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</si>
  <si>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</si>
  <si>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</si>
  <si>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</si>
  <si>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</si>
  <si>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</si>
  <si>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</si>
  <si>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</si>
  <si>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</si>
  <si>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</si>
  <si>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</si>
  <si>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</si>
  <si>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</si>
  <si>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</si>
  <si>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</si>
  <si>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</si>
  <si>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</si>
  <si>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</si>
  <si>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</si>
  <si>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</si>
  <si>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</si>
  <si>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</si>
  <si>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</si>
  <si>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</si>
  <si>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</si>
  <si>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</si>
  <si>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</si>
  <si>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</si>
  <si>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</si>
  <si>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</si>
  <si>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</si>
  <si>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</si>
  <si>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</si>
  <si>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</si>
  <si>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</si>
  <si>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</si>
  <si>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</si>
  <si>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</si>
  <si>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</si>
  <si>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</si>
  <si>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</si>
  <si>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</si>
  <si>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</si>
  <si>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</si>
  <si>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</si>
  <si>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</si>
  <si>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</si>
  <si>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</si>
  <si>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</si>
  <si>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</si>
  <si>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</si>
  <si>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</si>
  <si>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</si>
  <si>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</si>
  <si>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</si>
  <si>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</si>
  <si>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</si>
  <si>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</si>
  <si>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</si>
  <si>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</si>
  <si>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</si>
  <si>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</si>
  <si>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</si>
  <si>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</si>
  <si>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</si>
  <si>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</si>
  <si>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</si>
  <si>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</si>
  <si>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</si>
  <si>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</si>
  <si>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</si>
  <si>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</si>
  <si>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</si>
  <si>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</si>
  <si>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</si>
  <si>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</si>
  <si>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</si>
  <si>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</si>
  <si>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</si>
  <si>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</si>
  <si>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</si>
  <si>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</si>
  <si>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</si>
  <si>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</si>
  <si>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</si>
  <si>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</si>
  <si>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</si>
  <si>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</si>
  <si>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</si>
  <si>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</si>
  <si>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</si>
  <si>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</si>
  <si>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</si>
  <si>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</si>
  <si>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</si>
  <si>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</si>
  <si>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</si>
  <si>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</si>
  <si>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</si>
  <si>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</si>
  <si>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</si>
  <si>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</si>
  <si>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</si>
  <si>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</si>
  <si>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</si>
  <si>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</si>
  <si>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</si>
  <si>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</si>
  <si>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</si>
  <si>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</si>
  <si>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</si>
  <si>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</si>
  <si>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</si>
  <si>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</si>
  <si>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</si>
  <si>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</si>
  <si>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</si>
  <si>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</si>
  <si>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</si>
  <si>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</si>
  <si>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</si>
  <si>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</si>
  <si>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</si>
  <si>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</si>
  <si>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</si>
  <si>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</si>
  <si>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</si>
  <si>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</si>
  <si>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</si>
  <si>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</si>
  <si>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</si>
  <si>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</si>
  <si>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</si>
  <si>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</si>
  <si>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</si>
  <si>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</si>
  <si>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</si>
  <si>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</si>
  <si>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</si>
  <si>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</si>
  <si>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</si>
  <si>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</si>
  <si>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</si>
  <si>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</si>
  <si>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</si>
  <si>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</si>
  <si>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</si>
  <si>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</si>
  <si>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</si>
  <si>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</si>
  <si>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</si>
  <si>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</si>
  <si>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</si>
  <si>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</si>
  <si>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</si>
  <si>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</si>
  <si>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</si>
  <si>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</si>
  <si>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</si>
  <si>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</si>
  <si>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</si>
  <si>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</si>
  <si>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</si>
  <si>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</si>
  <si>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</si>
  <si>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</si>
  <si>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</si>
  <si>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</si>
  <si>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</si>
  <si>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</si>
  <si>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</si>
  <si>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</si>
  <si>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</si>
  <si>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</si>
  <si>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</si>
  <si>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</si>
  <si>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</si>
  <si>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</si>
  <si>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</si>
  <si>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</si>
  <si>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</si>
  <si>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</si>
  <si>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</si>
  <si>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</si>
  <si>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</si>
  <si>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</si>
  <si>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</si>
  <si>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</si>
  <si>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</si>
  <si>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</si>
  <si>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</si>
  <si>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</si>
  <si>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</si>
  <si>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</si>
  <si>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</si>
  <si>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</si>
  <si>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</si>
  <si>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</si>
  <si>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</si>
  <si>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</si>
  <si>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</si>
  <si>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</si>
  <si>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</si>
  <si>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</si>
  <si>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</si>
  <si>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</si>
  <si>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</si>
  <si>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</si>
  <si>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</si>
  <si>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</si>
  <si>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</si>
  <si>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</si>
  <si>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</si>
  <si>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</si>
  <si>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</si>
  <si>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</si>
  <si>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</si>
  <si>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</si>
  <si>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</si>
  <si>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</si>
  <si>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</si>
  <si>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</si>
  <si>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</si>
  <si>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</si>
  <si>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</si>
  <si>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</si>
  <si>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</si>
  <si>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</si>
  <si>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</si>
  <si>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</si>
  <si>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</si>
  <si>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</si>
  <si>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</si>
  <si>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</si>
  <si>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</si>
  <si>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</si>
  <si>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</si>
  <si>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</si>
  <si>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</si>
  <si>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</si>
  <si>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</si>
  <si>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</si>
  <si>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</si>
  <si>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</si>
  <si>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</si>
  <si>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</si>
  <si>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</si>
  <si>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</si>
  <si>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</si>
  <si>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</si>
  <si>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</si>
  <si>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</si>
  <si>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</si>
  <si>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</si>
  <si>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</si>
  <si>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</si>
  <si>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</si>
  <si>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</si>
  <si>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</si>
  <si>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</si>
  <si>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</si>
  <si>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</si>
  <si>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</si>
  <si>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</si>
  <si>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</si>
  <si>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</si>
  <si>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</si>
  <si>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</si>
  <si>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</si>
  <si>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</si>
  <si>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</si>
  <si>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</si>
  <si>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</si>
  <si>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</si>
  <si>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</si>
  <si>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</si>
  <si>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</si>
  <si>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</si>
  <si>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</si>
  <si>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</si>
  <si>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</si>
  <si>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</si>
  <si>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</si>
  <si>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</si>
  <si>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</si>
  <si>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</si>
  <si>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</si>
  <si>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</si>
  <si>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</si>
  <si>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</si>
  <si>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</si>
  <si>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</si>
  <si>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</si>
  <si>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</si>
  <si>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</si>
  <si>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</si>
  <si>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</si>
  <si>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</si>
  <si>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</si>
  <si>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</si>
  <si>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</si>
  <si>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</si>
  <si>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</si>
  <si>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</si>
  <si>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</si>
  <si>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</si>
  <si>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</si>
  <si>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</si>
  <si>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</si>
  <si>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</si>
  <si>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</si>
  <si>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</si>
  <si>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</si>
  <si>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</si>
  <si>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</si>
  <si>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</si>
  <si>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</si>
  <si>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</si>
  <si>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</si>
  <si>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</si>
  <si>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</si>
  <si>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</si>
  <si>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</si>
  <si>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</si>
  <si>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</si>
  <si>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</si>
  <si>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</si>
  <si>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</si>
  <si>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</si>
  <si>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</si>
  <si>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</si>
  <si>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</si>
  <si>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</si>
  <si>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</si>
  <si>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</si>
  <si>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</si>
  <si>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</si>
  <si>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</si>
  <si>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</si>
  <si>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</si>
  <si>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</si>
  <si>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</si>
  <si>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</si>
  <si>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</si>
  <si>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</si>
  <si>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</si>
  <si>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</si>
  <si>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</si>
  <si>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</si>
  <si>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</si>
  <si>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</si>
  <si>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</si>
  <si>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</si>
  <si>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</si>
  <si>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</si>
  <si>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</si>
  <si>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</si>
  <si>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</si>
  <si>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</si>
  <si>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</si>
  <si>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</si>
  <si>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</si>
  <si>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</si>
  <si>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</si>
  <si>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</si>
  <si>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</si>
  <si>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</si>
  <si>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</si>
  <si>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</si>
  <si>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</si>
  <si>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</si>
  <si>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</si>
  <si>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</si>
  <si>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</si>
  <si>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</si>
  <si>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</si>
  <si>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</si>
  <si>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</si>
  <si>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</si>
  <si>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</si>
  <si>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</si>
  <si>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</si>
  <si>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</si>
  <si>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</si>
  <si>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</si>
  <si>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</si>
  <si>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</si>
  <si>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</si>
  <si>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</si>
  <si>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</si>
  <si>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</si>
  <si>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</si>
  <si>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</si>
  <si>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</si>
  <si>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</si>
  <si>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</si>
  <si>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</si>
  <si>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</si>
  <si>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</si>
  <si>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</si>
  <si>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</si>
  <si>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</si>
  <si>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</si>
  <si>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</si>
  <si>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</si>
  <si>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</si>
  <si>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</si>
  <si>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</si>
  <si>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</si>
  <si>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</si>
  <si>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</si>
  <si>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</si>
  <si>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</si>
  <si>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</si>
  <si>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</si>
  <si>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</si>
  <si>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</si>
  <si>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</si>
  <si>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</si>
  <si>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</si>
  <si>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</si>
  <si>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</si>
  <si>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</si>
  <si>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</si>
  <si>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</si>
  <si>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</si>
  <si>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</si>
  <si>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</si>
  <si>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</si>
  <si>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</si>
  <si>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</si>
  <si>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</si>
  <si>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</si>
  <si>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</si>
  <si>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</si>
  <si>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</si>
  <si>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</si>
  <si>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</si>
  <si>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</si>
  <si>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</si>
  <si>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</si>
  <si>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</si>
  <si>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</si>
  <si>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</si>
  <si>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</si>
  <si>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</si>
  <si>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</si>
  <si>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</si>
  <si>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</si>
  <si>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</si>
  <si>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</si>
  <si>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</si>
  <si>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</si>
  <si>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</si>
  <si>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</si>
  <si>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</si>
  <si>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</si>
  <si>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</si>
  <si>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</si>
  <si>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</si>
  <si>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</si>
  <si>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</si>
  <si>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</si>
  <si>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</si>
  <si>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</si>
  <si>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</si>
  <si>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</si>
  <si>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</si>
  <si>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</si>
  <si>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</si>
  <si>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</si>
  <si>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</si>
  <si>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</si>
  <si>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</si>
  <si>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</si>
  <si>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</si>
  <si>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</si>
  <si>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</si>
  <si>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</si>
  <si>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</si>
  <si>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</si>
  <si>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</si>
  <si>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</si>
  <si>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</si>
  <si>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</si>
  <si>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</si>
  <si>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</si>
  <si>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</si>
  <si>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</si>
  <si>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</si>
  <si>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</si>
  <si>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</si>
  <si>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</si>
  <si>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</si>
  <si>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</si>
  <si>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</si>
  <si>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</si>
  <si>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</si>
  <si>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</si>
  <si>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</si>
  <si>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</si>
  <si>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</si>
  <si>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</si>
  <si>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</si>
  <si>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</si>
  <si>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</si>
  <si>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</si>
  <si>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</si>
  <si>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</si>
  <si>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</si>
  <si>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</si>
  <si>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</si>
  <si>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</si>
  <si>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</si>
  <si>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</si>
  <si>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</si>
  <si>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</si>
  <si>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</si>
  <si>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</si>
  <si>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</si>
  <si>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</si>
  <si>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</si>
  <si>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</si>
  <si>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</si>
  <si>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</si>
  <si>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</si>
  <si>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</si>
  <si>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</si>
  <si>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</si>
  <si>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</si>
  <si>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</si>
  <si>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</si>
  <si>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</si>
  <si>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</si>
  <si>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</si>
  <si>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</si>
  <si>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</si>
  <si>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</si>
  <si>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</si>
  <si>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</si>
  <si>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</si>
  <si>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</si>
  <si>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</si>
  <si>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</si>
  <si>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</si>
  <si>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</si>
  <si>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</si>
  <si>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</si>
  <si>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</si>
  <si>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</si>
  <si>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</si>
  <si>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</si>
  <si>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</si>
  <si>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</si>
  <si>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</si>
  <si>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</si>
  <si>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</si>
  <si>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</si>
  <si>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</si>
  <si>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</si>
  <si>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</si>
  <si>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</si>
  <si>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</si>
  <si>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</si>
  <si>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</si>
  <si>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</si>
  <si>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</si>
  <si>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</si>
  <si>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</si>
  <si>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</si>
  <si>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</si>
  <si>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</si>
  <si>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</si>
  <si>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</si>
  <si>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</si>
  <si>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</si>
  <si>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</si>
  <si>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</si>
  <si>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</si>
  <si>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</si>
  <si>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</si>
  <si>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</si>
  <si>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</si>
  <si>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</si>
  <si>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</si>
  <si>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</si>
  <si>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</si>
  <si>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</si>
  <si>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</si>
  <si>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</si>
  <si>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</si>
  <si>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</si>
  <si>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</si>
  <si>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</si>
  <si>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</si>
  <si>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</si>
  <si>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</si>
  <si>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</si>
  <si>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</si>
  <si>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</si>
  <si>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</si>
  <si>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</si>
  <si>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</si>
  <si>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</si>
  <si>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</si>
  <si>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</si>
  <si>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</si>
  <si>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</si>
  <si>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</si>
  <si>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</si>
  <si>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</si>
  <si>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</si>
  <si>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</si>
  <si>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</si>
  <si>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</si>
  <si>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</si>
  <si>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</si>
  <si>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</si>
  <si>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</si>
  <si>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</si>
  <si>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</si>
  <si>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</si>
  <si>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</si>
  <si>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</si>
  <si>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</si>
  <si>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</si>
  <si>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</si>
  <si>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</si>
  <si>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</si>
  <si>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</si>
  <si>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</si>
  <si>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</si>
  <si>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</si>
  <si>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</si>
  <si>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</si>
  <si>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</si>
  <si>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</si>
  <si>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</si>
  <si>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</si>
  <si>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</si>
  <si>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</si>
  <si>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</si>
  <si>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</si>
  <si>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</si>
  <si>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</si>
  <si>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</si>
  <si>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</si>
  <si>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</si>
  <si>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</si>
  <si>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</si>
  <si>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</si>
  <si>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</si>
  <si>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</si>
  <si>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</si>
  <si>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</si>
  <si>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</si>
  <si>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</si>
  <si>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</si>
  <si>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</si>
  <si>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</si>
  <si>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</si>
  <si>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</si>
  <si>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</si>
  <si>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</si>
  <si>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</si>
  <si>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</si>
  <si>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</si>
  <si>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</si>
  <si>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</si>
  <si>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</si>
  <si>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</si>
  <si>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</si>
  <si>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</si>
  <si>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</si>
  <si>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</si>
  <si>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</si>
  <si>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</si>
  <si>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</si>
  <si>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</si>
  <si>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</si>
  <si>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</si>
  <si>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</si>
  <si>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</si>
  <si>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</si>
  <si>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</si>
  <si>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</si>
  <si>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</si>
  <si>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</si>
  <si>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</si>
  <si>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</si>
  <si>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</si>
  <si>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</si>
  <si>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</si>
  <si>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</si>
  <si>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</si>
  <si>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</si>
  <si>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</si>
  <si>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</si>
  <si>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</si>
  <si>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</si>
  <si>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</si>
  <si>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</si>
  <si>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</si>
  <si>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</si>
  <si>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</si>
  <si>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</si>
  <si>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</si>
  <si>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</si>
  <si>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</si>
  <si>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</si>
  <si>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</si>
  <si>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</si>
  <si>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</si>
  <si>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</si>
  <si>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</si>
  <si>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</si>
  <si>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</si>
  <si>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</si>
  <si>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</si>
  <si>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</si>
  <si>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</si>
  <si>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</si>
  <si>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</si>
  <si>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</si>
  <si>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</si>
  <si>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</si>
  <si>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</si>
  <si>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</si>
  <si>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</si>
  <si>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</si>
  <si>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</si>
  <si>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</si>
  <si>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</si>
  <si>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</si>
  <si>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</si>
  <si>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</si>
  <si>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</si>
  <si>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</si>
  <si>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</si>
  <si>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</si>
  <si>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</si>
  <si>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</si>
  <si>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</si>
  <si>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</si>
  <si>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</si>
  <si>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</si>
  <si>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</si>
  <si>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</si>
  <si>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</si>
  <si>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</si>
  <si>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</si>
  <si>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</si>
  <si>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</si>
  <si>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</si>
  <si>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</si>
  <si>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</si>
  <si>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</si>
  <si>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</si>
  <si>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</si>
  <si>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</si>
  <si>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</si>
  <si>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</si>
  <si>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</si>
  <si>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</si>
  <si>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</si>
  <si>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</si>
  <si>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</si>
  <si>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</si>
  <si>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</si>
  <si>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</si>
  <si>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</si>
  <si>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</si>
  <si>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</si>
  <si>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</si>
  <si>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</si>
  <si>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</si>
  <si>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</si>
  <si>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</si>
  <si>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</si>
  <si>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</si>
  <si>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</si>
  <si>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</si>
  <si>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</si>
  <si>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</si>
  <si>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</si>
  <si>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</si>
  <si>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</si>
  <si>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</si>
  <si>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</si>
  <si>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</si>
  <si>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</si>
  <si>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</si>
  <si>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</si>
  <si>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</si>
  <si>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</si>
  <si>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</si>
  <si>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</si>
  <si>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</si>
  <si>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</si>
  <si>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</si>
  <si>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</si>
  <si>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</si>
  <si>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</si>
  <si>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</si>
  <si>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</si>
  <si>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</si>
  <si>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</si>
  <si>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</si>
  <si>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</si>
  <si>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</si>
  <si>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</si>
  <si>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</si>
  <si>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</si>
  <si>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</si>
  <si>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</si>
  <si>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</si>
  <si>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</si>
  <si>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</si>
  <si>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</si>
  <si>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</si>
  <si>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</si>
  <si>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</si>
  <si>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</si>
  <si>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</si>
  <si>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</si>
  <si>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</si>
  <si>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</si>
  <si>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</si>
  <si>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</si>
  <si>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</si>
  <si>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</si>
  <si>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</si>
  <si>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</si>
  <si>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</si>
  <si>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</si>
  <si>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</si>
  <si>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</si>
  <si>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</si>
  <si>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</si>
  <si>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</si>
  <si>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</si>
  <si>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</si>
  <si>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</si>
  <si>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</si>
  <si>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</si>
  <si>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</si>
  <si>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</si>
  <si>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</si>
  <si>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</si>
  <si>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</si>
  <si>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</si>
  <si>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</si>
  <si>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</si>
  <si>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</si>
  <si>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</si>
  <si>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</si>
  <si>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</si>
  <si>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</si>
  <si>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</si>
  <si>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</si>
  <si>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</si>
  <si>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</si>
  <si>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</si>
  <si>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</si>
  <si>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</si>
  <si>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</si>
  <si>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</si>
  <si>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</si>
  <si>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</si>
  <si>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</si>
  <si>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</si>
  <si>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</si>
  <si>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</si>
  <si>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</si>
  <si>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</si>
  <si>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</si>
  <si>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</si>
  <si>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</si>
  <si>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</si>
  <si>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</si>
  <si>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</si>
  <si>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</si>
  <si>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</si>
  <si>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</si>
  <si>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</si>
  <si>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</si>
  <si>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</si>
  <si>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</si>
  <si>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</si>
  <si>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</si>
  <si>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</si>
  <si>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</si>
  <si>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</si>
  <si>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</si>
  <si>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</si>
  <si>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</si>
  <si>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</si>
  <si>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</si>
  <si>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</si>
  <si>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</si>
  <si>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</si>
  <si>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</si>
  <si>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</si>
  <si>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</si>
  <si>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</si>
  <si>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</si>
  <si>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</si>
  <si>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</si>
  <si>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</si>
  <si>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</si>
  <si>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</si>
  <si>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</si>
  <si>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</si>
  <si>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</si>
  <si>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</si>
  <si>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</si>
  <si>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</si>
  <si>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</si>
  <si>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</si>
  <si>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</si>
  <si>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</si>
  <si>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</si>
  <si>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</si>
  <si>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</si>
  <si>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</si>
  <si>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</si>
  <si>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</si>
  <si>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</si>
  <si>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</si>
  <si>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</si>
  <si>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</si>
  <si>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</si>
  <si>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</si>
  <si>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</si>
  <si>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</si>
  <si>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</si>
  <si>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</si>
  <si>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</si>
  <si>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</si>
  <si>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</si>
  <si>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</si>
  <si>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</si>
  <si>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</si>
  <si>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</si>
  <si>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</si>
  <si>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</si>
  <si>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</si>
  <si>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</si>
  <si>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</si>
  <si>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</si>
  <si>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</si>
  <si>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</si>
  <si>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</si>
  <si>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</si>
  <si>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</si>
  <si>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</si>
  <si>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</si>
  <si>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</si>
  <si>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</si>
  <si>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</si>
  <si>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</si>
  <si>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</si>
  <si>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</si>
  <si>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</si>
  <si>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</si>
  <si>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</si>
  <si>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</si>
  <si>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</si>
  <si>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</si>
  <si>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</si>
  <si>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</si>
  <si>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</si>
  <si>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</si>
  <si>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</si>
  <si>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</si>
  <si>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</si>
  <si>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</si>
  <si>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</si>
  <si>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</si>
  <si>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</si>
  <si>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</si>
  <si>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</si>
  <si>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</si>
  <si>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</si>
  <si>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</si>
  <si>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</si>
  <si>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</si>
  <si>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</si>
  <si>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</si>
  <si>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</si>
  <si>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</si>
  <si>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</si>
  <si>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</si>
  <si>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</si>
  <si>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</si>
  <si>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</si>
  <si>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</si>
  <si>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</si>
  <si>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</si>
  <si>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</si>
  <si>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</si>
  <si>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</si>
  <si>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</si>
  <si>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</si>
  <si>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</si>
  <si>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</si>
  <si>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</si>
  <si>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</si>
  <si>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</si>
  <si>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</si>
  <si>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</si>
  <si>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</si>
  <si>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</si>
  <si>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</si>
  <si>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</si>
  <si>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</si>
  <si>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</si>
  <si>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</si>
  <si>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</si>
  <si>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</si>
  <si>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</si>
  <si>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</si>
  <si>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</si>
  <si>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</si>
  <si>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</si>
  <si>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</si>
  <si>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</si>
  <si>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</si>
  <si>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</si>
  <si>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</si>
  <si>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</si>
  <si>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</si>
  <si>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</si>
  <si>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</si>
  <si>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</si>
  <si>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</si>
  <si>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</si>
  <si>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</si>
  <si>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</si>
  <si>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</si>
  <si>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</si>
  <si>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</si>
  <si>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</si>
  <si>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</si>
  <si>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</si>
  <si>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</si>
  <si>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</si>
  <si>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</si>
  <si>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</si>
  <si>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</si>
  <si>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</si>
  <si>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</si>
  <si>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</si>
  <si>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</si>
  <si>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</si>
  <si>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</si>
  <si>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</si>
  <si>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</si>
  <si>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</si>
  <si>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</si>
  <si>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</si>
  <si>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</si>
  <si>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</si>
  <si>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</si>
  <si>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</si>
  <si>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</si>
  <si>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</si>
  <si>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</si>
  <si>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</si>
  <si>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</si>
  <si>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</si>
  <si>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</si>
  <si>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</si>
  <si>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</si>
  <si>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</si>
  <si>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</si>
  <si>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</si>
  <si>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</si>
  <si>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</si>
  <si>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</si>
  <si>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</si>
  <si>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</si>
  <si>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</si>
  <si>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</si>
  <si>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</si>
  <si>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</si>
  <si>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</si>
  <si>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</si>
  <si>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</si>
  <si>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</si>
  <si>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</si>
  <si>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</si>
  <si>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</si>
  <si>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</si>
  <si>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</si>
  <si>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</si>
  <si>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</si>
  <si>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</si>
  <si>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</si>
  <si>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</si>
  <si>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</si>
  <si>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</si>
  <si>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</si>
  <si>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</si>
  <si>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</si>
  <si>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</si>
  <si>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</si>
  <si>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</si>
  <si>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</si>
  <si>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</si>
  <si>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</si>
  <si>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</si>
  <si>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</si>
  <si>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</si>
  <si>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</si>
  <si>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</si>
  <si>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</si>
  <si>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</si>
  <si>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</si>
  <si>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</si>
  <si>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</si>
  <si>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</si>
  <si>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</si>
  <si>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</si>
  <si>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</si>
  <si>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</si>
  <si>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</si>
  <si>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</si>
  <si>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</si>
  <si>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</si>
  <si>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</si>
  <si>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</si>
  <si>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</si>
  <si>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</si>
  <si>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</si>
  <si>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</si>
  <si>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</si>
  <si>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</si>
  <si>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</si>
  <si>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</si>
  <si>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</si>
  <si>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</si>
  <si>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</si>
  <si>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</si>
  <si>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</si>
  <si>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</si>
  <si>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</si>
  <si>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</si>
  <si>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</si>
  <si>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</si>
  <si>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</si>
  <si>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</si>
  <si>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</si>
  <si>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</si>
  <si>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</si>
  <si>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</si>
  <si>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</si>
  <si>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</si>
  <si>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</si>
  <si>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</si>
  <si>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</si>
  <si>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</si>
  <si>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</si>
  <si>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</si>
  <si>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</si>
  <si>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</si>
  <si>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</si>
  <si>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</si>
  <si>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</si>
  <si>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</si>
  <si>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</si>
  <si>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</si>
  <si>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</si>
  <si>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</si>
  <si>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</si>
  <si>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</si>
  <si>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</si>
  <si>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</si>
  <si>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</si>
  <si>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</si>
  <si>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</si>
  <si>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</si>
  <si>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</si>
  <si>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</si>
  <si>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</si>
  <si>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</si>
  <si>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</si>
  <si>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</si>
  <si>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</si>
  <si>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</si>
  <si>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</si>
  <si>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</si>
  <si>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</si>
  <si>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</si>
  <si>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</si>
  <si>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</si>
  <si>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</si>
  <si>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</si>
  <si>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</si>
  <si>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</si>
  <si>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</si>
  <si>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</si>
  <si>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</si>
  <si>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</si>
  <si>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</si>
  <si>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</si>
  <si>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</si>
  <si>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</si>
  <si>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</si>
  <si>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</si>
  <si>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</si>
  <si>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</si>
  <si>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</si>
  <si>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</si>
  <si>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</si>
  <si>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</si>
  <si>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</si>
  <si>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</si>
  <si>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</si>
  <si>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</si>
  <si>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</si>
  <si>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</si>
  <si>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</si>
  <si>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</si>
  <si>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</si>
  <si>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</si>
  <si>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</si>
  <si>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</si>
  <si>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</si>
  <si>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</si>
  <si>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</si>
  <si>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</si>
  <si>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</si>
  <si>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</si>
  <si>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</si>
  <si>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</si>
  <si>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</si>
  <si>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</si>
  <si>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</si>
  <si>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</si>
  <si>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</si>
  <si>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</si>
  <si>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</si>
  <si>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</si>
  <si>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</si>
  <si>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</si>
  <si>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</si>
  <si>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</si>
  <si>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</si>
  <si>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</si>
  <si>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</si>
  <si>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</si>
  <si>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</si>
  <si>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</si>
  <si>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</si>
  <si>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</si>
  <si>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</si>
  <si>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</si>
  <si>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</si>
  <si>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</si>
  <si>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</si>
  <si>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</si>
  <si>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</si>
  <si>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</si>
  <si>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</si>
  <si>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</si>
  <si>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</si>
  <si>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</si>
  <si>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</si>
  <si>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</si>
  <si>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</si>
  <si>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</si>
  <si>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</si>
  <si>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</si>
  <si>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</si>
  <si>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</si>
  <si>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</si>
  <si>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</si>
  <si>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</si>
  <si>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</si>
  <si>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</si>
  <si>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</si>
  <si>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</si>
  <si>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</si>
  <si>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</si>
  <si>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</si>
  <si>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</si>
  <si>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</si>
  <si>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</si>
  <si>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</si>
  <si>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</si>
  <si>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</si>
  <si>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</si>
  <si>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</si>
  <si>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</si>
  <si>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</si>
  <si>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</si>
  <si>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</si>
  <si>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</si>
  <si>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</si>
  <si>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</si>
  <si>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</si>
  <si>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</si>
  <si>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</si>
  <si>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</si>
  <si>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</si>
  <si>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</si>
  <si>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</si>
  <si>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</si>
  <si>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</si>
  <si>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</si>
  <si>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</si>
  <si>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</si>
  <si>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</si>
  <si>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</si>
  <si>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</si>
  <si>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</si>
  <si>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</si>
  <si>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</si>
  <si>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</si>
  <si>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</si>
  <si>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</si>
  <si>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</si>
  <si>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</si>
  <si>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</si>
  <si>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</si>
  <si>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</si>
  <si>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</si>
  <si>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</si>
  <si>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</si>
  <si>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</si>
  <si>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</si>
  <si>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</si>
  <si>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</si>
  <si>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</si>
  <si>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</si>
  <si>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</si>
  <si>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</si>
  <si>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</si>
  <si>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</si>
  <si>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</si>
  <si>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</si>
  <si>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</si>
  <si>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</si>
  <si>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</si>
  <si>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</si>
  <si>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</si>
  <si>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</si>
  <si>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</si>
  <si>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</si>
  <si>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</si>
  <si>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</si>
  <si>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</si>
  <si>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</si>
  <si>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</si>
  <si>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</si>
  <si>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</si>
  <si>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</si>
  <si>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</si>
  <si>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</si>
  <si>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</si>
  <si>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</si>
  <si>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</si>
  <si>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</si>
  <si>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</si>
  <si>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</si>
  <si>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</si>
  <si>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</si>
  <si>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</si>
  <si>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</si>
  <si>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</si>
  <si>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</si>
  <si>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</si>
  <si>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</si>
  <si>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</si>
  <si>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</si>
  <si>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</si>
  <si>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</si>
  <si>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</si>
  <si>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</si>
  <si>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</si>
  <si>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</si>
  <si>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</si>
  <si>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</si>
  <si>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</si>
  <si>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</si>
  <si>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</si>
  <si>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</si>
  <si>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</si>
  <si>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</si>
  <si>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</si>
  <si>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</si>
  <si>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</si>
  <si>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</si>
  <si>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</si>
  <si>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</si>
  <si>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</si>
  <si>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</si>
  <si>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</si>
  <si>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</si>
  <si>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</si>
  <si>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</si>
  <si>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</si>
  <si>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</si>
  <si>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</si>
  <si>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</si>
  <si>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</si>
  <si>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</si>
  <si>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</si>
  <si>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</si>
  <si>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</si>
  <si>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</si>
  <si>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</si>
  <si>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</si>
  <si>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</si>
  <si>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</si>
  <si>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</si>
  <si>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</si>
  <si>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</si>
  <si>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</si>
  <si>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</si>
  <si>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</si>
  <si>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</si>
  <si>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</si>
  <si>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</si>
  <si>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</si>
  <si>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</si>
  <si>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</si>
  <si>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</si>
  <si>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</si>
  <si>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</si>
  <si>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</si>
  <si>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</si>
  <si>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</si>
  <si>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</si>
  <si>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</si>
  <si>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</si>
  <si>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</si>
  <si>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</si>
  <si>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</si>
  <si>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</si>
  <si>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</si>
  <si>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</si>
  <si>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</si>
  <si>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</si>
  <si>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</si>
  <si>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</si>
  <si>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</si>
  <si>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</si>
  <si>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</si>
  <si>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</si>
  <si>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</si>
  <si>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</si>
  <si>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</si>
  <si>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</si>
  <si>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</si>
  <si>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</si>
  <si>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</si>
  <si>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</si>
  <si>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</si>
  <si>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</si>
  <si>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</si>
  <si>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</si>
  <si>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</si>
  <si>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</si>
  <si>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</si>
  <si>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</si>
  <si>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</si>
  <si>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</si>
  <si>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</si>
  <si>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</si>
  <si>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</si>
  <si>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</si>
  <si>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</si>
  <si>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</si>
  <si>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</si>
  <si>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</si>
  <si>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</si>
  <si>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</si>
  <si>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</si>
  <si>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</si>
  <si>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</si>
  <si>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</si>
  <si>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</si>
  <si>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</si>
  <si>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</si>
  <si>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</si>
  <si>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</si>
  <si>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</si>
  <si>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</si>
  <si>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</si>
  <si>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</si>
  <si>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</si>
  <si>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</si>
  <si>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</si>
  <si>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</si>
  <si>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</si>
  <si>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</si>
  <si>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</si>
  <si>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</si>
  <si>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</si>
  <si>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</si>
  <si>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</si>
  <si>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</si>
  <si>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</si>
  <si>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</si>
  <si>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</si>
  <si>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</si>
  <si>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</si>
  <si>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</si>
  <si>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</si>
  <si>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</si>
  <si>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</si>
  <si>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</si>
  <si>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</si>
  <si>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</si>
  <si>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</si>
  <si>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</si>
  <si>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</si>
  <si>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</si>
  <si>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</si>
  <si>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</si>
  <si>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</si>
  <si>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</si>
  <si>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</si>
  <si>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</si>
  <si>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</si>
  <si>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</si>
  <si>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</si>
  <si>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</si>
  <si>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</si>
  <si>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</si>
  <si>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</si>
  <si>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</si>
  <si>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</si>
  <si>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</si>
  <si>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</si>
  <si>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</si>
  <si>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</si>
  <si>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</si>
  <si>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</si>
  <si>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</si>
  <si>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</si>
  <si>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</si>
  <si>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</si>
  <si>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</si>
  <si>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</si>
  <si>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</si>
  <si>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</si>
  <si>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</si>
  <si>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</si>
  <si>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</si>
  <si>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</si>
  <si>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</si>
  <si>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</si>
  <si>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</si>
  <si>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</si>
  <si>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</si>
  <si>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</si>
  <si>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</si>
  <si>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</si>
  <si>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</si>
  <si>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</si>
  <si>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</si>
  <si>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</si>
  <si>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</si>
  <si>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</si>
  <si>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</si>
  <si>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</si>
  <si>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</si>
  <si>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</si>
  <si>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</si>
  <si>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</si>
  <si>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</si>
  <si>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</si>
  <si>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</si>
  <si>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</si>
  <si>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</si>
  <si>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</si>
  <si>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</si>
  <si>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</si>
  <si>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</si>
  <si>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</si>
  <si>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</si>
  <si>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</si>
  <si>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</si>
  <si>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</si>
  <si>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</si>
  <si>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</si>
  <si>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</si>
  <si>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</si>
  <si>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</si>
  <si>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</si>
  <si>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</si>
  <si>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</si>
  <si>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</si>
  <si>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</si>
  <si>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</si>
  <si>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</si>
  <si>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</si>
  <si>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</si>
  <si>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</si>
  <si>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</si>
  <si>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</si>
  <si>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</si>
  <si>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</si>
  <si>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</si>
  <si>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</si>
  <si>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</si>
  <si>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</si>
  <si>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</si>
  <si>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</si>
  <si>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</si>
  <si>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</si>
  <si>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</si>
  <si>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</si>
  <si>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</si>
  <si>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</si>
  <si>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</si>
  <si>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</si>
  <si>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</si>
  <si>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</si>
  <si>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</si>
  <si>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</si>
  <si>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</si>
  <si>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</si>
  <si>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</si>
  <si>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</si>
  <si>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</si>
  <si>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</si>
  <si>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</si>
  <si>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</si>
  <si>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</si>
  <si>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</si>
  <si>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</si>
  <si>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</si>
  <si>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</si>
  <si>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</si>
  <si>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</si>
  <si>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</si>
  <si>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</si>
  <si>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</si>
  <si>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</si>
  <si>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</si>
  <si>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</si>
  <si>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</si>
  <si>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</si>
  <si>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</si>
  <si>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</si>
  <si>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</si>
  <si>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</si>
  <si>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</si>
  <si>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</si>
  <si>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</si>
  <si>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</si>
  <si>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</si>
  <si>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</si>
  <si>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</si>
  <si>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</si>
  <si>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</si>
  <si>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</si>
  <si>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</si>
  <si>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</si>
  <si>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</si>
  <si>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</si>
  <si>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</si>
  <si>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</si>
  <si>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</si>
  <si>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</si>
  <si>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</si>
  <si>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</si>
  <si>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</si>
  <si>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</si>
  <si>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</si>
  <si>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</si>
  <si>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</si>
  <si>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</si>
  <si>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</si>
  <si>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</si>
  <si>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</si>
  <si>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</si>
  <si>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</si>
  <si>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</si>
  <si>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</si>
  <si>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</si>
  <si>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</si>
  <si>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</si>
  <si>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</si>
  <si>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</si>
  <si>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</si>
  <si>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</si>
  <si>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</si>
  <si>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</si>
  <si>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</si>
  <si>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</si>
  <si>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</si>
  <si>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</si>
  <si>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</si>
  <si>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</si>
  <si>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</si>
  <si>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</si>
  <si>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</si>
  <si>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</si>
  <si>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</si>
  <si>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</si>
  <si>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</si>
  <si>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</si>
  <si>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</si>
  <si>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</si>
  <si>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</si>
  <si>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</si>
  <si>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</si>
  <si>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</si>
  <si>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</si>
  <si>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</si>
  <si>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</si>
  <si>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</si>
  <si>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</si>
  <si>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</si>
  <si>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</si>
  <si>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</si>
  <si>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</si>
  <si>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</si>
  <si>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</si>
  <si>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</si>
  <si>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</si>
  <si>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</si>
  <si>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</si>
  <si>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</si>
  <si>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</si>
  <si>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</si>
  <si>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</si>
  <si>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</si>
  <si>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</si>
  <si>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</si>
  <si>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</si>
  <si>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</si>
  <si>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</si>
  <si>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</si>
  <si>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</si>
  <si>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</si>
  <si>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</si>
  <si>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</si>
  <si>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</si>
  <si>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</si>
  <si>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</si>
  <si>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</si>
  <si>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</si>
  <si>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</si>
  <si>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</si>
  <si>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</si>
  <si>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</si>
  <si>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</si>
  <si>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</si>
  <si>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</si>
  <si>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</si>
  <si>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</si>
  <si>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</si>
  <si>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</si>
  <si>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</si>
  <si>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</si>
  <si>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</si>
  <si>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</si>
  <si>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</si>
  <si>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</si>
  <si>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</si>
  <si>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</si>
  <si>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</si>
  <si>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</si>
  <si>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</si>
  <si>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</si>
  <si>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</si>
  <si>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</si>
  <si>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</si>
  <si>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</si>
  <si>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</si>
  <si>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</si>
  <si>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</si>
  <si>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</si>
  <si>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</si>
  <si>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</si>
  <si>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</si>
  <si>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</si>
  <si>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</si>
  <si>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</si>
  <si>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</si>
  <si>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</si>
  <si>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</si>
  <si>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</si>
  <si>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</si>
  <si>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</si>
  <si>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</si>
  <si>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</si>
  <si>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</si>
  <si>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</si>
  <si>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</si>
  <si>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</si>
  <si>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</si>
  <si>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</si>
  <si>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</si>
  <si>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</si>
  <si>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</si>
  <si>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</si>
  <si>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</si>
  <si>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</si>
  <si>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</si>
  <si>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</si>
  <si>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</si>
  <si>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</si>
  <si>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</si>
  <si>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</si>
  <si>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</si>
  <si>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</si>
  <si>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</si>
  <si>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</si>
  <si>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</si>
  <si>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</si>
  <si>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</si>
  <si>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</si>
  <si>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</si>
  <si>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</si>
  <si>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</si>
  <si>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</si>
  <si>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</si>
  <si>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</si>
  <si>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</si>
  <si>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</si>
  <si>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</si>
  <si>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</si>
  <si>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</si>
  <si>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</si>
  <si>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</si>
  <si>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</si>
  <si>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</si>
  <si>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</si>
  <si>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</si>
  <si>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</si>
  <si>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</si>
  <si>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</si>
  <si>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</si>
  <si>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</si>
  <si>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</si>
  <si>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</si>
  <si>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</si>
  <si>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</si>
  <si>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</si>
  <si>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</si>
  <si>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</si>
  <si>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</si>
  <si>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</si>
  <si>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</si>
  <si>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</si>
  <si>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</si>
  <si>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</si>
  <si>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</si>
  <si>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</si>
  <si>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</si>
  <si>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</si>
  <si>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</si>
  <si>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</si>
  <si>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</si>
  <si>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</si>
  <si>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</si>
  <si>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</si>
  <si>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</si>
  <si>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</si>
  <si>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</si>
  <si>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</si>
  <si>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</si>
  <si>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</si>
  <si>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</si>
  <si>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</si>
  <si>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</si>
  <si>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</si>
  <si>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</si>
  <si>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</si>
  <si>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</si>
  <si>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</si>
  <si>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</si>
  <si>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</si>
  <si>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</si>
  <si>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</si>
  <si>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</si>
  <si>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</si>
  <si>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</si>
  <si>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</si>
  <si>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</si>
  <si>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</si>
  <si>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</si>
  <si>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</si>
  <si>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</si>
  <si>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</si>
  <si>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</si>
  <si>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</si>
  <si>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</si>
  <si>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</si>
  <si>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</si>
  <si>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</si>
  <si>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</si>
  <si>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</si>
  <si>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</si>
  <si>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</si>
  <si>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</si>
  <si>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</si>
  <si>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</si>
  <si>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</si>
  <si>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</si>
  <si>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</si>
  <si>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</si>
  <si>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</si>
  <si>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</si>
  <si>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</si>
  <si>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</si>
  <si>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</si>
  <si>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</si>
  <si>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</si>
  <si>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</si>
  <si>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</si>
  <si>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</si>
  <si>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</si>
  <si>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</si>
  <si>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</si>
  <si>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</si>
  <si>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</si>
  <si>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</si>
  <si>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</si>
  <si>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</si>
  <si>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</si>
  <si>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</si>
  <si>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</si>
  <si>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</si>
  <si>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</si>
  <si>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</si>
  <si>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</si>
  <si>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</si>
  <si>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</si>
  <si>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</si>
  <si>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</si>
  <si>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</si>
  <si>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</si>
  <si>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</si>
  <si>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</si>
  <si>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</si>
  <si>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</si>
  <si>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</si>
  <si>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</si>
  <si>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</si>
  <si>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</si>
  <si>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</si>
  <si>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</si>
  <si>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</si>
  <si>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</si>
  <si>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</si>
  <si>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</si>
  <si>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</si>
  <si>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</si>
  <si>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</si>
  <si>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</si>
  <si>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</si>
  <si>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</si>
  <si>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</si>
  <si>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</si>
  <si>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</si>
  <si>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</si>
  <si>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</si>
  <si>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</si>
  <si>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</si>
  <si>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</si>
  <si>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</si>
  <si>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</si>
  <si>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</si>
  <si>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</si>
  <si>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</si>
  <si>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</si>
  <si>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</si>
  <si>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</si>
  <si>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</si>
  <si>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</si>
  <si>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</si>
  <si>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</si>
  <si>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</si>
  <si>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</si>
  <si>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</si>
  <si>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</si>
  <si>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</si>
  <si>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</si>
  <si>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</si>
  <si>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</si>
  <si>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</si>
  <si>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</si>
  <si>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</si>
  <si>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</si>
  <si>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</si>
  <si>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</si>
  <si>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</si>
  <si>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</si>
  <si>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</si>
  <si>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</si>
  <si>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</si>
  <si>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</si>
  <si>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</si>
  <si>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</si>
  <si>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</si>
  <si>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</si>
  <si>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</si>
  <si>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</si>
  <si>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</si>
  <si>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</si>
  <si>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</si>
  <si>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</si>
  <si>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</si>
  <si>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</si>
  <si>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</si>
  <si>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</si>
  <si>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</si>
  <si>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</si>
  <si>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</si>
  <si>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</si>
  <si>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</si>
  <si>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</si>
  <si>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</si>
  <si>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</si>
  <si>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</si>
  <si>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</si>
  <si>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</si>
  <si>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</si>
  <si>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</si>
  <si>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</si>
  <si>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</si>
  <si>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</si>
  <si>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</si>
  <si>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</si>
  <si>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</si>
  <si>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</si>
  <si>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</si>
  <si>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</si>
  <si>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</si>
  <si>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</si>
  <si>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</si>
  <si>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</si>
  <si>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</si>
  <si>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</si>
  <si>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</si>
  <si>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</si>
  <si>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</si>
  <si>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</si>
  <si>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</si>
  <si>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</si>
  <si>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</si>
  <si>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</si>
  <si>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</si>
  <si>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</si>
  <si>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</si>
  <si>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</si>
  <si>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</si>
  <si>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</si>
  <si>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</si>
  <si>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</si>
  <si>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</si>
  <si>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</si>
  <si>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</si>
  <si>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</si>
  <si>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</si>
  <si>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</si>
  <si>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</si>
  <si>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</si>
  <si>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</si>
  <si>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</si>
  <si>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</si>
  <si>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</si>
  <si>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</si>
  <si>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</si>
  <si>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</si>
  <si>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</si>
  <si>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</si>
  <si>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</si>
  <si>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</si>
  <si>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</si>
  <si>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</si>
  <si>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</si>
  <si>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</si>
  <si>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</si>
  <si>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</si>
  <si>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</si>
  <si>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</si>
  <si>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</si>
  <si>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</si>
  <si>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</si>
  <si>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</si>
  <si>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</si>
  <si>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</si>
  <si>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</si>
  <si>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</si>
  <si>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</si>
  <si>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</si>
  <si>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</si>
  <si>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</si>
  <si>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</si>
  <si>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</si>
  <si>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</si>
  <si>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</si>
  <si>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</si>
  <si>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</si>
  <si>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</si>
  <si>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</si>
  <si>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</si>
  <si>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</si>
  <si>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</si>
  <si>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</si>
  <si>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</si>
  <si>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</si>
  <si>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</si>
  <si>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</si>
  <si>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</si>
  <si>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</si>
  <si>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</si>
  <si>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</si>
  <si>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</si>
  <si>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</si>
  <si>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</si>
  <si>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</si>
  <si>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</si>
  <si>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</si>
  <si>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</si>
  <si>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</si>
  <si>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</si>
  <si>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</si>
  <si>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</si>
  <si>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</si>
  <si>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</si>
  <si>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</si>
  <si>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</si>
  <si>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</si>
  <si>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</si>
  <si>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</si>
  <si>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</si>
  <si>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</si>
  <si>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</si>
  <si>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</si>
  <si>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</si>
  <si>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</si>
  <si>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</si>
  <si>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</si>
  <si>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</si>
  <si>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</si>
  <si>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</si>
  <si>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</si>
  <si>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</si>
  <si>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</si>
  <si>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</si>
  <si>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</si>
  <si>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</si>
  <si>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</si>
  <si>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</si>
  <si>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</si>
  <si>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</si>
  <si>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</si>
  <si>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</si>
  <si>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</si>
  <si>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</si>
  <si>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</si>
  <si>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</si>
  <si>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</si>
  <si>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</si>
  <si>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</si>
  <si>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</si>
  <si>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</si>
  <si>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</si>
  <si>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</si>
  <si>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</si>
  <si>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</si>
  <si>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</si>
  <si>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</si>
  <si>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</si>
  <si>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</si>
  <si>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</si>
  <si>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</si>
  <si>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</si>
  <si>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</si>
  <si>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</si>
  <si>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</si>
  <si>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</si>
  <si>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</si>
  <si>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</si>
  <si>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</si>
  <si>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</si>
  <si>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</si>
  <si>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</si>
  <si>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</si>
  <si>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</si>
  <si>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</si>
  <si>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</si>
  <si>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</si>
  <si>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</si>
  <si>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</si>
  <si>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</si>
  <si>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</si>
  <si>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</si>
  <si>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</si>
  <si>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</si>
  <si>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</si>
  <si>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</si>
  <si>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</si>
  <si>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</si>
  <si>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</si>
  <si>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</si>
  <si>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</si>
  <si>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</si>
  <si>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</si>
  <si>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</si>
  <si>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</si>
  <si>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</si>
  <si>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</si>
  <si>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</si>
  <si>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</si>
  <si>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</si>
  <si>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</si>
  <si>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</si>
  <si>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</si>
  <si>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</si>
  <si>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</si>
  <si>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</si>
  <si>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</si>
  <si>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</si>
  <si>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</si>
  <si>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</si>
  <si>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</si>
  <si>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</si>
  <si>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</si>
  <si>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</si>
  <si>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</si>
  <si>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</si>
  <si>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</si>
  <si>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</si>
  <si>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</si>
  <si>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</si>
  <si>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</si>
  <si>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</si>
  <si>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</si>
  <si>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</si>
  <si>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</si>
  <si>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</si>
  <si>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</si>
  <si>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</si>
  <si>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</si>
  <si>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</si>
  <si>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</si>
  <si>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</si>
  <si>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</si>
  <si>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</si>
  <si>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</si>
  <si>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</si>
  <si>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</si>
  <si>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</si>
  <si>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</si>
  <si>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</si>
  <si>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</si>
  <si>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</si>
  <si>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</si>
  <si>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</si>
  <si>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</si>
  <si>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</si>
  <si>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</si>
  <si>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</si>
  <si>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</si>
  <si>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</si>
  <si>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</si>
  <si>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</si>
  <si>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</si>
  <si>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</si>
  <si>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</si>
  <si>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</si>
  <si>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</si>
  <si>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</si>
  <si>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</si>
  <si>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</si>
  <si>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</si>
  <si>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</si>
  <si>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</si>
  <si>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</si>
  <si>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</si>
  <si>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</si>
  <si>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</si>
  <si>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</si>
  <si>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</si>
  <si>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</si>
  <si>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</si>
  <si>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</si>
  <si>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</si>
  <si>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</si>
  <si>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</si>
  <si>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</si>
  <si>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</si>
  <si>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</si>
  <si>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</si>
  <si>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</si>
  <si>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</si>
  <si>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</si>
  <si>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</si>
  <si>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</si>
  <si>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</si>
  <si>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</si>
  <si>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</si>
  <si>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</si>
  <si>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</si>
  <si>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</si>
  <si>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</si>
  <si>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</si>
  <si>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</si>
  <si>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</si>
  <si>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</si>
  <si>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</si>
  <si>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</si>
  <si>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</si>
  <si>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</si>
  <si>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</si>
  <si>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</si>
  <si>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</si>
  <si>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</si>
  <si>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</si>
  <si>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</si>
  <si>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</si>
  <si>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</si>
  <si>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</si>
  <si>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</si>
  <si>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</si>
  <si>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</si>
  <si>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</si>
  <si>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</si>
  <si>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</si>
  <si>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</si>
  <si>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</si>
  <si>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</si>
  <si>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</si>
  <si>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</si>
  <si>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</si>
  <si>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</si>
  <si>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</si>
  <si>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</si>
  <si>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</si>
  <si>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</si>
  <si>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</si>
  <si>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</si>
  <si>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</si>
  <si>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</si>
  <si>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</si>
  <si>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</si>
  <si>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</si>
  <si>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</si>
  <si>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</si>
  <si>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</si>
  <si>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</si>
  <si>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</si>
  <si>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</si>
  <si>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</si>
  <si>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</si>
  <si>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</si>
  <si>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</si>
  <si>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</si>
  <si>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</si>
  <si>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</si>
  <si>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</si>
  <si>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</si>
  <si>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</si>
  <si>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</si>
  <si>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</si>
  <si>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</si>
  <si>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</si>
  <si>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</si>
  <si>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</si>
  <si>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</si>
  <si>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</si>
  <si>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</si>
  <si>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</si>
  <si>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</si>
  <si>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</si>
  <si>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</si>
  <si>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</si>
  <si>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</si>
  <si>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</si>
  <si>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</si>
  <si>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</si>
  <si>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</si>
  <si>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</si>
  <si>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</si>
  <si>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</si>
  <si>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</si>
  <si>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</si>
  <si>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</si>
  <si>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</si>
  <si>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</si>
  <si>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</si>
  <si>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</si>
  <si>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</si>
  <si>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</si>
  <si>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</si>
  <si>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</si>
  <si>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</si>
  <si>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</si>
  <si>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</si>
  <si>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</si>
  <si>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</si>
  <si>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</si>
  <si>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</si>
  <si>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</si>
  <si>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</si>
  <si>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</si>
  <si>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</si>
  <si>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</si>
  <si>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</si>
  <si>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</si>
  <si>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</si>
  <si>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</si>
  <si>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</si>
  <si>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</si>
  <si>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</si>
  <si>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</si>
  <si>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</si>
  <si>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</si>
  <si>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</si>
  <si>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</si>
  <si>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</si>
  <si>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</si>
  <si>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</si>
  <si>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</si>
  <si>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</si>
  <si>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</si>
  <si>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</si>
  <si>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</si>
  <si>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</si>
  <si>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</si>
  <si>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</si>
  <si>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</si>
  <si>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</si>
  <si>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</si>
  <si>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</si>
  <si>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</si>
  <si>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</si>
  <si>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</si>
  <si>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</si>
  <si>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</si>
  <si>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</si>
  <si>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</si>
  <si>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</si>
  <si>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</si>
  <si>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</si>
  <si>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</si>
  <si>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</si>
  <si>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</si>
  <si>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</si>
  <si>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</si>
  <si>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</si>
  <si>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</si>
  <si>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</si>
  <si>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</si>
  <si>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</si>
  <si>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</si>
  <si>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</si>
  <si>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</si>
  <si>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</si>
  <si>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</si>
  <si>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</si>
  <si>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</si>
  <si>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</si>
  <si>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</si>
  <si>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</si>
  <si>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</si>
  <si>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</si>
  <si>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</si>
  <si>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</si>
  <si>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</si>
  <si>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</si>
  <si>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</si>
  <si>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</si>
  <si>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</si>
  <si>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</si>
  <si>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</si>
  <si>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</si>
  <si>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</si>
  <si>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</si>
  <si>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</si>
  <si>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</si>
  <si>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</si>
  <si>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</si>
  <si>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</si>
  <si>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</si>
  <si>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</si>
  <si>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</si>
  <si>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</si>
  <si>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</si>
  <si>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</si>
  <si>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</si>
  <si>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</si>
  <si>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</si>
  <si>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</si>
  <si>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</si>
  <si>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</si>
  <si>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</si>
  <si>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</si>
  <si>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</si>
  <si>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</si>
  <si>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</si>
  <si>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</si>
  <si>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</si>
  <si>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</si>
  <si>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</si>
  <si>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</si>
  <si>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</si>
  <si>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</si>
  <si>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</si>
  <si>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</si>
  <si>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</si>
  <si>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</si>
  <si>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</si>
  <si>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</si>
  <si>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</si>
  <si>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</si>
  <si>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</si>
  <si>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</si>
  <si>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</si>
  <si>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</si>
  <si>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</si>
  <si>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</si>
  <si>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</si>
  <si>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</si>
  <si>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</si>
  <si>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</si>
  <si>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</si>
  <si>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</si>
  <si>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</si>
  <si>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</si>
  <si>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</si>
  <si>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</si>
  <si>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</si>
  <si>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</si>
  <si>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</si>
  <si>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</si>
  <si>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</si>
  <si>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</si>
  <si>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</si>
  <si>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</si>
  <si>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</si>
  <si>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</si>
  <si>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</si>
  <si>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</si>
  <si>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</si>
  <si>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</si>
  <si>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</si>
  <si>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</si>
  <si>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</si>
  <si>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</si>
  <si>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</si>
  <si>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</si>
  <si>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</si>
  <si>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</si>
  <si>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</si>
  <si>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</si>
  <si>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</si>
  <si>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</si>
  <si>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</si>
  <si>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</si>
  <si>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</si>
  <si>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</si>
  <si>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</si>
  <si>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</si>
  <si>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</si>
  <si>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</si>
  <si>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</si>
  <si>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</si>
  <si>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</si>
  <si>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</si>
  <si>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</si>
  <si>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</si>
  <si>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</si>
  <si>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</si>
  <si>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</si>
  <si>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</si>
  <si>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</si>
  <si>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</si>
  <si>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</si>
  <si>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</si>
  <si>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</si>
  <si>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</si>
  <si>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</si>
  <si>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</si>
  <si>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</si>
  <si>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</si>
  <si>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</si>
  <si>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</si>
  <si>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</si>
  <si>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</si>
  <si>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</si>
  <si>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</si>
  <si>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</si>
  <si>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</si>
  <si>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</si>
  <si>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</si>
  <si>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</si>
  <si>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</si>
  <si>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</si>
  <si>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</si>
  <si>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</si>
  <si>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</si>
  <si>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</si>
  <si>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</si>
  <si>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</si>
  <si>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</si>
  <si>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</si>
  <si>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</si>
  <si>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</si>
  <si>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</si>
  <si>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</si>
  <si>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</si>
  <si>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</si>
  <si>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</si>
  <si>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</si>
  <si>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</si>
  <si>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</si>
  <si>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</si>
  <si>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</si>
  <si>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</si>
  <si>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</si>
  <si>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</si>
  <si>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</si>
  <si>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</si>
  <si>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</si>
  <si>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</si>
  <si>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</si>
  <si>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</si>
  <si>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</si>
  <si>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</si>
  <si>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</si>
  <si>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</si>
  <si>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</si>
  <si>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</si>
  <si>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</si>
  <si>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</si>
  <si>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</si>
  <si>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</si>
  <si>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</si>
  <si>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</si>
  <si>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</si>
  <si>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</si>
  <si>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</si>
  <si>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</si>
  <si>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</si>
  <si>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</si>
  <si>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</si>
  <si>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</si>
  <si>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</si>
  <si>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</si>
  <si>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</si>
  <si>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</si>
  <si>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</si>
  <si>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</si>
  <si>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</si>
  <si>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</si>
  <si>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</si>
  <si>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</si>
  <si>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</si>
  <si>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</si>
  <si>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</si>
  <si>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</si>
  <si>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</si>
  <si>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</si>
  <si>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</si>
  <si>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</si>
  <si>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</si>
  <si>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</si>
  <si>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</si>
  <si>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</si>
  <si>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</si>
  <si>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</si>
  <si>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</si>
  <si>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</si>
  <si>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</si>
  <si>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</si>
  <si>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</si>
  <si>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</si>
  <si>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</si>
  <si>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</si>
  <si>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</si>
  <si>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</si>
  <si>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</si>
  <si>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</si>
  <si>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</si>
  <si>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</si>
  <si>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</si>
  <si>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</si>
  <si>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</si>
  <si>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</si>
  <si>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</si>
  <si>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</si>
  <si>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</si>
  <si>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</si>
  <si>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</si>
  <si>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</si>
  <si>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</si>
  <si>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</si>
  <si>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</si>
  <si>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</si>
  <si>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</si>
  <si>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</si>
  <si>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</si>
  <si>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</si>
  <si>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</si>
  <si>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</si>
  <si>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</si>
  <si>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</si>
  <si>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</si>
  <si>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</si>
  <si>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</si>
  <si>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</si>
  <si>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</si>
  <si>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</si>
  <si>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</si>
  <si>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</si>
  <si>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</si>
  <si>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</si>
  <si>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</si>
  <si>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</si>
  <si>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</si>
  <si>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</si>
  <si>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</si>
  <si>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</si>
  <si>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</si>
  <si>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</si>
  <si>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</si>
  <si>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</si>
  <si>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</si>
  <si>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</si>
  <si>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</si>
  <si>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</si>
  <si>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</si>
  <si>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</si>
  <si>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</si>
  <si>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</si>
  <si>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</si>
  <si>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</si>
  <si>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</si>
  <si>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</si>
  <si>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</si>
  <si>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</si>
  <si>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</si>
  <si>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</si>
  <si>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</si>
  <si>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</si>
  <si>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</si>
  <si>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</si>
  <si>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</si>
  <si>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</si>
  <si>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</si>
  <si>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</si>
  <si>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</si>
  <si>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</si>
  <si>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</si>
  <si>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</si>
  <si>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</si>
  <si>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</si>
  <si>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</si>
  <si>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</si>
  <si>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</si>
  <si>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</si>
  <si>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</si>
  <si>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</si>
  <si>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</si>
  <si>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</si>
  <si>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</si>
  <si>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</si>
  <si>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</si>
  <si>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</si>
  <si>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</si>
  <si>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</si>
  <si>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</si>
  <si>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</si>
  <si>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</si>
  <si>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</si>
  <si>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</si>
  <si>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</si>
  <si>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</si>
  <si>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</si>
  <si>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</si>
  <si>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</si>
  <si>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</si>
  <si>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</si>
  <si>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</si>
  <si>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</si>
  <si>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</si>
  <si>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</si>
  <si>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</si>
  <si>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</si>
  <si>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</si>
  <si>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</si>
  <si>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</si>
  <si>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</si>
  <si>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</si>
  <si>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</si>
  <si>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</si>
  <si>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</si>
  <si>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</si>
  <si>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</si>
  <si>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</si>
  <si>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</si>
  <si>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</si>
  <si>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</si>
  <si>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</si>
  <si>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</si>
  <si>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</si>
  <si>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</si>
  <si>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</si>
  <si>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</si>
  <si>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</si>
  <si>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</si>
  <si>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</si>
  <si>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</si>
  <si>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</si>
  <si>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</si>
  <si>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</si>
  <si>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</si>
  <si>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</si>
  <si>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</si>
  <si>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</si>
  <si>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</si>
  <si>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</si>
  <si>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</si>
  <si>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</si>
  <si>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</si>
  <si>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</si>
  <si>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</si>
  <si>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</si>
  <si>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</si>
  <si>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</si>
  <si>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</si>
  <si>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</si>
  <si>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</si>
  <si>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</si>
  <si>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</si>
  <si>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</si>
  <si>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</si>
  <si>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</si>
  <si>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</si>
  <si>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</si>
  <si>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</si>
  <si>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</si>
  <si>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</si>
  <si>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</si>
  <si>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</si>
  <si>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</si>
  <si>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</si>
  <si>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</si>
  <si>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</si>
  <si>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</si>
  <si>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</si>
  <si>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</si>
  <si>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</si>
  <si>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</si>
  <si>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</si>
  <si>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</si>
  <si>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</si>
  <si>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</si>
  <si>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</si>
  <si>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</si>
  <si>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</si>
  <si>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</si>
  <si>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</si>
  <si>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</si>
  <si>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</si>
  <si>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</si>
  <si>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</si>
  <si>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</si>
  <si>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</si>
  <si>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</si>
  <si>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</si>
  <si>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</si>
  <si>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</si>
  <si>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</si>
  <si>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</si>
  <si>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</si>
  <si>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</si>
  <si>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</si>
  <si>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</si>
  <si>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</si>
  <si>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</si>
  <si>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</si>
  <si>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</si>
  <si>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</si>
  <si>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</si>
  <si>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</si>
  <si>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</si>
  <si>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</si>
  <si>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</si>
  <si>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</si>
  <si>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</si>
  <si>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</si>
  <si>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</si>
  <si>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</si>
  <si>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</si>
  <si>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</si>
  <si>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</si>
  <si>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</si>
  <si>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</si>
  <si>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</si>
  <si>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</si>
  <si>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</si>
  <si>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</si>
  <si>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</si>
  <si>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</si>
  <si>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</si>
  <si>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</si>
  <si>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</si>
  <si>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</si>
  <si>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</si>
  <si>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</si>
  <si>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</si>
  <si>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</si>
  <si>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</si>
  <si>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Dinesh Soap &amp; Detergents Pvt. Ltd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</si>
  <si>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</si>
  <si>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</si>
  <si>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</si>
  <si>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</si>
  <si>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</si>
  <si>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</si>
  <si>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</si>
  <si>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</si>
  <si>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</si>
  <si>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</si>
  <si>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</si>
  <si>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</si>
  <si>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</si>
  <si>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</si>
  <si>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</si>
  <si>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</si>
  <si>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</si>
  <si>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</si>
  <si>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</si>
  <si>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</si>
  <si>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</si>
  <si>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</si>
  <si>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</si>
  <si>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</si>
  <si>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</si>
  <si>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</si>
  <si>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</si>
  <si>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</si>
  <si>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</si>
  <si>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</si>
  <si>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</si>
  <si>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</si>
  <si>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</si>
  <si>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</si>
  <si>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</si>
  <si>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</si>
  <si>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</si>
  <si>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</si>
  <si>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</si>
  <si>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</si>
  <si>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</si>
  <si>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</si>
  <si>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</si>
  <si>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</si>
  <si>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</si>
  <si>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</si>
  <si>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</si>
  <si>
    <t xml:space="preserve">M/s Hanung Toys &amp; Textiles Ltd </t>
  </si>
  <si>
    <t>E-93, Greater Kailash Enclave-I, New Delhi-110048</t>
  </si>
  <si>
    <t>IBB Delhi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</si>
  <si>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</si>
  <si>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</si>
  <si>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</si>
  <si>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</si>
  <si>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M/s Cocksure Frozen Foods Pvt.Ltd</t>
  </si>
  <si>
    <t>Bazpur</t>
  </si>
  <si>
    <t>Kashipur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</si>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</sst>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0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8" fillId="2" borderId="0" xfId="0" applyFont="1" applyFill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8" fillId="0" borderId="1" xfId="0" quotePrefix="1" applyFont="1" applyBorder="1" applyAlignment="1">
      <alignment vertical="top" wrapText="1"/>
    </xf>
    <xf numFmtId="49" fontId="2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/>
    </xf>
    <xf numFmtId="49" fontId="27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27" fillId="0" borderId="1" xfId="0" quotePrefix="1" applyFont="1" applyBorder="1" applyAlignment="1">
      <alignment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29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 wrapText="1"/>
    </xf>
    <xf numFmtId="0" fontId="31" fillId="0" borderId="0" xfId="0" applyFont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2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4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36" fillId="2" borderId="1" xfId="0" applyFont="1" applyFill="1" applyBorder="1" applyAlignment="1" applyProtection="1">
      <alignment horizontal="left" vertical="top" wrapText="1"/>
      <protection locked="0"/>
    </xf>
    <xf numFmtId="49" fontId="36" fillId="2" borderId="1" xfId="0" applyNumberFormat="1" applyFont="1" applyFill="1" applyBorder="1" applyAlignment="1" applyProtection="1">
      <alignment horizontal="left" vertical="top" wrapText="1"/>
      <protection locked="0"/>
    </xf>
    <xf numFmtId="0" fontId="36" fillId="2" borderId="1" xfId="0" applyFont="1" applyFill="1" applyBorder="1" applyAlignment="1" applyProtection="1">
      <alignment horizontal="left" vertical="top"/>
      <protection locked="0"/>
    </xf>
    <xf numFmtId="0" fontId="37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justify" vertical="center"/>
    </xf>
    <xf numFmtId="0" fontId="28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2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8" fillId="0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27" fillId="3" borderId="1" xfId="0" applyNumberFormat="1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2" fontId="28" fillId="2" borderId="1" xfId="1" applyNumberFormat="1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2" fontId="31" fillId="2" borderId="1" xfId="0" applyNumberFormat="1" applyFont="1" applyFill="1" applyBorder="1" applyAlignment="1">
      <alignment horizontal="center" vertical="top"/>
    </xf>
    <xf numFmtId="164" fontId="28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vertical="top" wrapText="1"/>
    </xf>
    <xf numFmtId="0" fontId="34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9" fillId="0" borderId="1" xfId="0" applyFont="1" applyBorder="1" applyAlignment="1">
      <alignment horizontal="justify" vertical="top"/>
    </xf>
    <xf numFmtId="0" fontId="35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0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3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8" fillId="2" borderId="1" xfId="0" applyFont="1" applyFill="1" applyBorder="1" applyAlignment="1">
      <alignment horizontal="justify" vertical="top" wrapText="1"/>
    </xf>
    <xf numFmtId="0" fontId="42" fillId="0" borderId="1" xfId="0" applyFont="1" applyBorder="1"/>
    <xf numFmtId="0" fontId="4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vertical="top"/>
    </xf>
    <xf numFmtId="0" fontId="4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5" fillId="0" borderId="1" xfId="0" applyFont="1" applyFill="1" applyBorder="1" applyAlignment="1">
      <alignment vertical="top" wrapText="1"/>
    </xf>
    <xf numFmtId="14" fontId="35" fillId="0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9" fontId="35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horizontal="left" wrapText="1"/>
    </xf>
    <xf numFmtId="0" fontId="44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wrapText="1"/>
    </xf>
    <xf numFmtId="0" fontId="4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horizontal="justify" vertical="top" wrapText="1"/>
    </xf>
    <xf numFmtId="1" fontId="28" fillId="2" borderId="1" xfId="0" applyNumberFormat="1" applyFont="1" applyFill="1" applyBorder="1" applyAlignment="1">
      <alignment vertical="top" wrapText="1"/>
    </xf>
    <xf numFmtId="14" fontId="28" fillId="2" borderId="1" xfId="0" applyNumberFormat="1" applyFont="1" applyFill="1" applyBorder="1" applyAlignment="1">
      <alignment vertical="top" wrapText="1"/>
    </xf>
    <xf numFmtId="2" fontId="28" fillId="2" borderId="1" xfId="0" applyNumberFormat="1" applyFont="1" applyFill="1" applyBorder="1" applyAlignment="1">
      <alignment vertical="top"/>
    </xf>
    <xf numFmtId="1" fontId="26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2" fillId="0" borderId="1" xfId="0" applyFont="1" applyBorder="1" applyAlignment="1">
      <alignment horizontal="justify"/>
    </xf>
    <xf numFmtId="0" fontId="38" fillId="0" borderId="1" xfId="0" applyFont="1" applyBorder="1" applyAlignment="1">
      <alignment horizontal="justify"/>
    </xf>
    <xf numFmtId="0" fontId="48" fillId="0" borderId="1" xfId="0" applyFont="1" applyBorder="1" applyAlignment="1">
      <alignment wrapText="1"/>
    </xf>
    <xf numFmtId="0" fontId="49" fillId="3" borderId="1" xfId="0" applyFont="1" applyFill="1" applyBorder="1" applyAlignment="1">
      <alignment vertical="top" wrapText="1"/>
    </xf>
    <xf numFmtId="0" fontId="50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6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6" fillId="0" borderId="1" xfId="0" applyFont="1" applyBorder="1"/>
    <xf numFmtId="0" fontId="52" fillId="0" borderId="1" xfId="0" applyFont="1" applyBorder="1" applyAlignment="1">
      <alignment wrapText="1"/>
    </xf>
    <xf numFmtId="0" fontId="33" fillId="2" borderId="1" xfId="0" applyFont="1" applyFill="1" applyBorder="1" applyAlignment="1">
      <alignment vertical="top" wrapText="1"/>
    </xf>
    <xf numFmtId="0" fontId="53" fillId="0" borderId="1" xfId="0" applyFont="1" applyBorder="1" applyAlignment="1">
      <alignment wrapText="1"/>
    </xf>
    <xf numFmtId="0" fontId="53" fillId="0" borderId="1" xfId="0" applyFont="1" applyBorder="1"/>
    <xf numFmtId="0" fontId="51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54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justify"/>
    </xf>
    <xf numFmtId="2" fontId="28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justify"/>
    </xf>
    <xf numFmtId="0" fontId="46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1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3" fillId="2" borderId="0" xfId="0" applyFont="1" applyFill="1" applyAlignment="1">
      <alignment vertical="top"/>
    </xf>
    <xf numFmtId="0" fontId="36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25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27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55" fillId="2" borderId="1" xfId="0" applyFont="1" applyFill="1" applyBorder="1"/>
    <xf numFmtId="49" fontId="27" fillId="2" borderId="1" xfId="0" applyNumberFormat="1" applyFont="1" applyFill="1" applyBorder="1" applyAlignment="1">
      <alignment vertical="top"/>
    </xf>
    <xf numFmtId="49" fontId="27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47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51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/>
    </xf>
    <xf numFmtId="0" fontId="33" fillId="0" borderId="1" xfId="0" applyFont="1" applyBorder="1" applyAlignment="1">
      <alignment horizontal="justify" vertical="top"/>
    </xf>
    <xf numFmtId="0" fontId="5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48" fillId="0" borderId="1" xfId="0" applyFont="1" applyBorder="1" applyAlignment="1">
      <alignment horizontal="justify"/>
    </xf>
    <xf numFmtId="0" fontId="55" fillId="2" borderId="1" xfId="0" applyFont="1" applyFill="1" applyBorder="1" applyAlignment="1">
      <alignment horizontal="justify"/>
    </xf>
    <xf numFmtId="0" fontId="55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horizontal="justify"/>
    </xf>
    <xf numFmtId="0" fontId="5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justify" vertical="top" wrapText="1"/>
    </xf>
    <xf numFmtId="0" fontId="5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NumberFormat="1" applyBorder="1" applyAlignment="1">
      <alignment vertical="top" wrapText="1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indent="5"/>
    </xf>
    <xf numFmtId="164" fontId="0" fillId="0" borderId="0" xfId="0" applyNumberFormat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86"/>
  <sheetViews>
    <sheetView tabSelected="1" zoomScale="115" zoomScaleNormal="115" zoomScaleSheetLayoutView="50" workbookViewId="0">
      <selection activeCell="AG575" sqref="AG575"/>
    </sheetView>
  </sheetViews>
  <sheetFormatPr defaultRowHeight="15" x14ac:dyDescent="0.25"/>
  <cols>
    <col min="1" max="1" width="9" style="189" customWidth="1"/>
    <col min="2" max="2" width="13.42578125" style="190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3.28515625" style="127" customWidth="1"/>
    <col min="9" max="9" width="8.140625" style="127" bestFit="1" customWidth="1"/>
    <col min="10" max="10" width="15.42578125" style="32" customWidth="1"/>
    <col min="11" max="11" width="16.42578125" style="128" customWidth="1"/>
    <col min="12" max="12" width="14.4257812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3818</v>
      </c>
      <c r="B1" s="64" t="s">
        <v>3819</v>
      </c>
      <c r="C1" s="3" t="s">
        <v>0</v>
      </c>
      <c r="D1" s="3" t="s">
        <v>1</v>
      </c>
      <c r="E1" s="3" t="s">
        <v>2</v>
      </c>
      <c r="F1" s="239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3820</v>
      </c>
      <c r="C2" s="15" t="s">
        <v>3308</v>
      </c>
      <c r="D2" s="14" t="s">
        <v>3307</v>
      </c>
      <c r="E2" s="6">
        <v>1</v>
      </c>
      <c r="F2" s="8" t="s">
        <v>3309</v>
      </c>
      <c r="G2" s="14" t="s">
        <v>3310</v>
      </c>
      <c r="H2" s="150">
        <v>142.19</v>
      </c>
      <c r="I2" s="86" t="s">
        <v>68</v>
      </c>
      <c r="J2" s="16"/>
      <c r="K2" s="7" t="s">
        <v>3311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3820</v>
      </c>
      <c r="C3" s="15" t="s">
        <v>3308</v>
      </c>
      <c r="D3" s="14" t="s">
        <v>3312</v>
      </c>
      <c r="E3" s="6">
        <v>2</v>
      </c>
      <c r="F3" s="8" t="s">
        <v>3313</v>
      </c>
      <c r="G3" s="14" t="s">
        <v>3310</v>
      </c>
      <c r="H3" s="150">
        <v>111.73</v>
      </c>
      <c r="I3" s="86" t="s">
        <v>68</v>
      </c>
      <c r="J3" s="16"/>
      <c r="K3" s="7" t="s">
        <v>3314</v>
      </c>
      <c r="L3" s="9"/>
      <c r="M3" s="9" t="s">
        <v>3315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3820</v>
      </c>
      <c r="C4" s="14" t="s">
        <v>3853</v>
      </c>
      <c r="D4" s="14" t="s">
        <v>3312</v>
      </c>
      <c r="E4" s="6">
        <v>3</v>
      </c>
      <c r="F4" s="7" t="s">
        <v>3316</v>
      </c>
      <c r="G4" s="89" t="s">
        <v>3317</v>
      </c>
      <c r="H4" s="150">
        <v>112.7</v>
      </c>
      <c r="I4" s="13" t="s">
        <v>37</v>
      </c>
      <c r="J4" s="16"/>
      <c r="K4" s="7" t="s">
        <v>3318</v>
      </c>
      <c r="L4" s="9"/>
      <c r="M4" s="9" t="s">
        <v>3319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3820</v>
      </c>
      <c r="C5" s="14" t="s">
        <v>3853</v>
      </c>
      <c r="D5" s="14" t="s">
        <v>3312</v>
      </c>
      <c r="E5" s="6">
        <v>4</v>
      </c>
      <c r="F5" s="7" t="s">
        <v>4517</v>
      </c>
      <c r="G5" s="89" t="s">
        <v>4518</v>
      </c>
      <c r="H5" s="150">
        <v>2670.41</v>
      </c>
      <c r="I5" s="86" t="s">
        <v>37</v>
      </c>
      <c r="J5" s="16"/>
      <c r="K5" s="317" t="s">
        <v>4519</v>
      </c>
      <c r="L5" s="317"/>
      <c r="M5" s="317" t="s">
        <v>4520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3820</v>
      </c>
      <c r="C6" s="7" t="s">
        <v>1535</v>
      </c>
      <c r="D6" s="7" t="s">
        <v>1536</v>
      </c>
      <c r="E6" s="6">
        <v>5</v>
      </c>
      <c r="F6" s="8" t="s">
        <v>1537</v>
      </c>
      <c r="G6" s="8" t="s">
        <v>1538</v>
      </c>
      <c r="H6" s="151">
        <v>1417.3</v>
      </c>
      <c r="I6" s="6" t="s">
        <v>37</v>
      </c>
      <c r="J6" s="9"/>
      <c r="K6" s="7" t="s">
        <v>1539</v>
      </c>
      <c r="L6" s="9">
        <v>1688239</v>
      </c>
      <c r="M6" s="9" t="s">
        <v>1540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3820</v>
      </c>
      <c r="C7" s="7" t="s">
        <v>1541</v>
      </c>
      <c r="D7" s="7" t="s">
        <v>1536</v>
      </c>
      <c r="E7" s="6">
        <v>6</v>
      </c>
      <c r="F7" s="7" t="s">
        <v>1542</v>
      </c>
      <c r="G7" s="7" t="s">
        <v>1543</v>
      </c>
      <c r="H7" s="151">
        <v>31.95</v>
      </c>
      <c r="I7" s="6" t="s">
        <v>37</v>
      </c>
      <c r="J7" s="9"/>
      <c r="K7" s="7" t="s">
        <v>1544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3820</v>
      </c>
      <c r="C8" s="8" t="s">
        <v>1545</v>
      </c>
      <c r="D8" s="7" t="s">
        <v>1536</v>
      </c>
      <c r="E8" s="6">
        <v>7</v>
      </c>
      <c r="F8" s="8" t="s">
        <v>1546</v>
      </c>
      <c r="G8" s="7" t="s">
        <v>1547</v>
      </c>
      <c r="H8" s="151">
        <v>161.13999999999999</v>
      </c>
      <c r="I8" s="6" t="s">
        <v>37</v>
      </c>
      <c r="J8" s="9"/>
      <c r="K8" s="7" t="s">
        <v>1548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3820</v>
      </c>
      <c r="C9" s="9" t="s">
        <v>3638</v>
      </c>
      <c r="D9" s="7" t="s">
        <v>1536</v>
      </c>
      <c r="E9" s="6">
        <v>8</v>
      </c>
      <c r="F9" s="7" t="s">
        <v>3670</v>
      </c>
      <c r="G9" s="106" t="s">
        <v>3688</v>
      </c>
      <c r="H9" s="152">
        <v>95.9</v>
      </c>
      <c r="I9" s="110" t="s">
        <v>37</v>
      </c>
      <c r="J9" s="111"/>
      <c r="K9" s="106" t="s">
        <v>3689</v>
      </c>
      <c r="L9" s="111"/>
      <c r="M9" s="88" t="s">
        <v>3690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3820</v>
      </c>
      <c r="C10" s="15" t="s">
        <v>3130</v>
      </c>
      <c r="D10" s="14" t="s">
        <v>3131</v>
      </c>
      <c r="E10" s="6">
        <v>9</v>
      </c>
      <c r="F10" s="12" t="s">
        <v>3132</v>
      </c>
      <c r="G10" s="15" t="s">
        <v>3133</v>
      </c>
      <c r="H10" s="150">
        <v>38.46</v>
      </c>
      <c r="I10" s="86" t="s">
        <v>37</v>
      </c>
      <c r="J10" s="16"/>
      <c r="K10" s="7" t="s">
        <v>3132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18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3820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53">
        <v>35.25</v>
      </c>
      <c r="I11" s="13" t="s">
        <v>37</v>
      </c>
      <c r="J11" s="16"/>
      <c r="K11" s="8" t="s">
        <v>295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150" x14ac:dyDescent="0.25">
      <c r="A12" s="6">
        <v>2</v>
      </c>
      <c r="B12" s="106" t="s">
        <v>3820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53">
        <v>6030.7</v>
      </c>
      <c r="I12" s="13" t="s">
        <v>37</v>
      </c>
      <c r="J12" s="16" t="s">
        <v>298</v>
      </c>
      <c r="K12" s="8" t="s">
        <v>299</v>
      </c>
      <c r="L12" s="304" t="s">
        <v>300</v>
      </c>
      <c r="M12" s="8" t="s">
        <v>301</v>
      </c>
      <c r="N12" s="304" t="s">
        <v>302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3820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53">
        <v>51.82</v>
      </c>
      <c r="I13" s="13" t="s">
        <v>37</v>
      </c>
      <c r="J13" s="16"/>
      <c r="K13" s="8" t="s">
        <v>305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3820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8" t="s">
        <v>309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3820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53">
        <v>73.78</v>
      </c>
      <c r="I15" s="13" t="s">
        <v>37</v>
      </c>
      <c r="J15" s="16"/>
      <c r="K15" s="8" t="s">
        <v>312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3820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8" t="s">
        <v>316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3820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54">
        <v>40.51</v>
      </c>
      <c r="I17" s="13" t="s">
        <v>37</v>
      </c>
      <c r="J17" s="16"/>
      <c r="K17" s="7" t="s">
        <v>320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3820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290" t="s">
        <v>323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3820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54">
        <v>42.66</v>
      </c>
      <c r="I19" s="13" t="s">
        <v>37</v>
      </c>
      <c r="J19" s="16"/>
      <c r="K19" s="8" t="s">
        <v>326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3820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54">
        <v>48.24</v>
      </c>
      <c r="I20" s="13" t="s">
        <v>37</v>
      </c>
      <c r="J20" s="16"/>
      <c r="K20" s="7" t="s">
        <v>329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3820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53">
        <v>60</v>
      </c>
      <c r="I21" s="13" t="s">
        <v>37</v>
      </c>
      <c r="J21" s="16"/>
      <c r="K21" s="8" t="s">
        <v>332</v>
      </c>
      <c r="L21" s="9"/>
      <c r="M21" s="8" t="s">
        <v>333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3820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53">
        <v>441.67</v>
      </c>
      <c r="I22" s="13" t="s">
        <v>37</v>
      </c>
      <c r="J22" s="16"/>
      <c r="K22" s="8" t="s">
        <v>336</v>
      </c>
      <c r="L22" s="9"/>
      <c r="M22" s="8" t="s">
        <v>337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3820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53">
        <v>26.71</v>
      </c>
      <c r="I23" s="13" t="s">
        <v>37</v>
      </c>
      <c r="J23" s="16"/>
      <c r="K23" s="8" t="s">
        <v>340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3820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54">
        <v>37.42</v>
      </c>
      <c r="I24" s="13" t="s">
        <v>37</v>
      </c>
      <c r="J24" s="16"/>
      <c r="K24" s="8" t="s">
        <v>343</v>
      </c>
      <c r="L24" s="12"/>
      <c r="M24" s="294"/>
      <c r="N24" s="12"/>
      <c r="O24" s="29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3820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54">
        <v>43.16</v>
      </c>
      <c r="I25" s="13" t="s">
        <v>37</v>
      </c>
      <c r="J25" s="16"/>
      <c r="K25" s="7" t="s">
        <v>347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3820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53">
        <v>226.85</v>
      </c>
      <c r="I26" s="13" t="s">
        <v>37</v>
      </c>
      <c r="J26" s="16"/>
      <c r="K26" s="8" t="s">
        <v>350</v>
      </c>
      <c r="L26" s="9"/>
      <c r="M26" s="8" t="s">
        <v>351</v>
      </c>
      <c r="N26" s="9"/>
      <c r="O26" s="8" t="s">
        <v>352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3820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54">
        <v>30.38</v>
      </c>
      <c r="I27" s="13" t="s">
        <v>37</v>
      </c>
      <c r="J27" s="16"/>
      <c r="K27" s="8" t="s">
        <v>356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3820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54">
        <v>30.85</v>
      </c>
      <c r="I28" s="13" t="s">
        <v>37</v>
      </c>
      <c r="J28" s="16"/>
      <c r="K28" s="7" t="s">
        <v>359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3820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54">
        <v>51.26</v>
      </c>
      <c r="I29" s="13" t="s">
        <v>37</v>
      </c>
      <c r="J29" s="16"/>
      <c r="K29" s="8" t="s">
        <v>362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300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3820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54">
        <v>70.53</v>
      </c>
      <c r="I30" s="13" t="s">
        <v>37</v>
      </c>
      <c r="J30" s="16"/>
      <c r="K30" s="8" t="s">
        <v>365</v>
      </c>
      <c r="L30" s="12"/>
      <c r="M30" s="12"/>
      <c r="N30" s="12"/>
      <c r="O30" s="28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3820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54">
        <v>89.17</v>
      </c>
      <c r="I31" s="13" t="s">
        <v>37</v>
      </c>
      <c r="J31" s="16"/>
      <c r="K31" s="7" t="s">
        <v>343</v>
      </c>
      <c r="L31" s="9"/>
      <c r="M31" s="7" t="s">
        <v>368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3820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8" t="s">
        <v>371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3820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54">
        <v>1525.11</v>
      </c>
      <c r="I33" s="13" t="s">
        <v>37</v>
      </c>
      <c r="J33" s="16"/>
      <c r="K33" s="7" t="s">
        <v>374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3820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54">
        <v>60.91</v>
      </c>
      <c r="I34" s="13" t="s">
        <v>37</v>
      </c>
      <c r="J34" s="16"/>
      <c r="K34" s="7" t="s">
        <v>377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3820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54">
        <v>82.13</v>
      </c>
      <c r="I35" s="13" t="s">
        <v>37</v>
      </c>
      <c r="J35" s="16"/>
      <c r="K35" s="7" t="s">
        <v>380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3820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53">
        <v>56.51</v>
      </c>
      <c r="I36" s="13" t="s">
        <v>37</v>
      </c>
      <c r="J36" s="16"/>
      <c r="K36" s="8" t="s">
        <v>381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3820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54">
        <v>28.44</v>
      </c>
      <c r="I37" s="13" t="s">
        <v>37</v>
      </c>
      <c r="J37" s="16"/>
      <c r="K37" s="8" t="s">
        <v>386</v>
      </c>
      <c r="L37" s="8"/>
      <c r="M37" s="8" t="s">
        <v>387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3820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54">
        <v>41.01</v>
      </c>
      <c r="I38" s="13" t="s">
        <v>37</v>
      </c>
      <c r="J38" s="16"/>
      <c r="K38" s="8" t="s">
        <v>390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3820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54">
        <v>35.6</v>
      </c>
      <c r="I39" s="13" t="s">
        <v>37</v>
      </c>
      <c r="J39" s="16"/>
      <c r="K39" s="7" t="s">
        <v>394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3820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53">
        <v>26.55</v>
      </c>
      <c r="I40" s="13" t="s">
        <v>37</v>
      </c>
      <c r="J40" s="16"/>
      <c r="K40" s="8" t="s">
        <v>396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3820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54">
        <v>45.01</v>
      </c>
      <c r="I41" s="13" t="s">
        <v>37</v>
      </c>
      <c r="J41" s="16"/>
      <c r="K41" s="7" t="s">
        <v>399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3820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54">
        <v>194.73</v>
      </c>
      <c r="I42" s="86" t="s">
        <v>37</v>
      </c>
      <c r="J42" s="16"/>
      <c r="K42" s="8" t="s">
        <v>402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3820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53">
        <v>3003.2</v>
      </c>
      <c r="I43" s="13" t="s">
        <v>37</v>
      </c>
      <c r="J43" s="16" t="s">
        <v>405</v>
      </c>
      <c r="K43" s="8" t="s">
        <v>381</v>
      </c>
      <c r="L43" s="12"/>
      <c r="M43" s="8" t="s">
        <v>406</v>
      </c>
      <c r="N43" s="12"/>
      <c r="O43" s="8" t="s">
        <v>407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3820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290" t="s">
        <v>411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3820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54">
        <v>1350.81</v>
      </c>
      <c r="I45" s="13" t="s">
        <v>37</v>
      </c>
      <c r="J45" s="16"/>
      <c r="K45" s="8" t="s">
        <v>414</v>
      </c>
      <c r="L45" s="12"/>
      <c r="M45" s="8" t="s">
        <v>415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3820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53">
        <v>71.97</v>
      </c>
      <c r="I46" s="13" t="s">
        <v>37</v>
      </c>
      <c r="J46" s="16"/>
      <c r="K46" s="8" t="s">
        <v>418</v>
      </c>
      <c r="L46" s="12"/>
      <c r="M46" s="8" t="s">
        <v>419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3820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54">
        <v>41.08</v>
      </c>
      <c r="I47" s="13" t="s">
        <v>37</v>
      </c>
      <c r="J47" s="16"/>
      <c r="K47" s="7" t="s">
        <v>422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3820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54">
        <v>6677.71</v>
      </c>
      <c r="I48" s="13" t="s">
        <v>37</v>
      </c>
      <c r="J48" s="16"/>
      <c r="K48" s="8" t="s">
        <v>425</v>
      </c>
      <c r="L48" s="12"/>
      <c r="M48" s="12" t="s">
        <v>426</v>
      </c>
      <c r="N48" s="12"/>
      <c r="O48" s="12" t="s">
        <v>427</v>
      </c>
      <c r="P48" s="9"/>
      <c r="Q48" s="9" t="s">
        <v>428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3820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54">
        <v>328.97</v>
      </c>
      <c r="I49" s="13" t="s">
        <v>37</v>
      </c>
      <c r="J49" s="16"/>
      <c r="K49" s="8" t="s">
        <v>402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3820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55">
        <v>10049.09</v>
      </c>
      <c r="I50" s="24" t="s">
        <v>37</v>
      </c>
      <c r="J50" s="16" t="s">
        <v>434</v>
      </c>
      <c r="K50" s="305" t="s">
        <v>435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3820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54">
        <v>37.18</v>
      </c>
      <c r="I51" s="13" t="s">
        <v>37</v>
      </c>
      <c r="J51" s="16"/>
      <c r="K51" s="7" t="s">
        <v>438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3820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53">
        <v>92.14</v>
      </c>
      <c r="I52" s="13" t="s">
        <v>37</v>
      </c>
      <c r="J52" s="16"/>
      <c r="K52" s="8" t="s">
        <v>441</v>
      </c>
      <c r="L52" s="12"/>
      <c r="M52" s="8" t="s">
        <v>442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3820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53">
        <v>51.81</v>
      </c>
      <c r="I53" s="13" t="s">
        <v>37</v>
      </c>
      <c r="J53" s="16"/>
      <c r="K53" s="8" t="s">
        <v>445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3820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53">
        <v>26.05</v>
      </c>
      <c r="I54" s="13" t="s">
        <v>37</v>
      </c>
      <c r="J54" s="16"/>
      <c r="K54" s="8" t="s">
        <v>447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3820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55">
        <v>48.57</v>
      </c>
      <c r="I55" s="24" t="s">
        <v>37</v>
      </c>
      <c r="J55" s="18"/>
      <c r="K55" s="7" t="s">
        <v>451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3820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53">
        <v>2394.63</v>
      </c>
      <c r="I56" s="13" t="s">
        <v>37</v>
      </c>
      <c r="J56" s="16" t="s">
        <v>454</v>
      </c>
      <c r="K56" s="8" t="s">
        <v>455</v>
      </c>
      <c r="L56" s="9"/>
      <c r="M56" s="8" t="s">
        <v>456</v>
      </c>
      <c r="N56" s="9"/>
      <c r="O56" s="8" t="s">
        <v>457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3820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55">
        <v>40.049999999999997</v>
      </c>
      <c r="I57" s="24" t="s">
        <v>37</v>
      </c>
      <c r="J57" s="18"/>
      <c r="K57" s="7" t="s">
        <v>460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3820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55">
        <v>91.21</v>
      </c>
      <c r="I58" s="24" t="s">
        <v>37</v>
      </c>
      <c r="J58" s="18"/>
      <c r="K58" s="305" t="s">
        <v>463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3820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53">
        <v>132.52000000000001</v>
      </c>
      <c r="I59" s="13" t="s">
        <v>37</v>
      </c>
      <c r="J59" s="16"/>
      <c r="K59" s="8" t="s">
        <v>466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3820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53">
        <v>43.11</v>
      </c>
      <c r="I60" s="13" t="s">
        <v>37</v>
      </c>
      <c r="J60" s="16"/>
      <c r="K60" s="8" t="s">
        <v>469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3820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53">
        <v>155.26</v>
      </c>
      <c r="I61" s="13" t="s">
        <v>37</v>
      </c>
      <c r="J61" s="16"/>
      <c r="K61" s="8" t="s">
        <v>472</v>
      </c>
      <c r="L61" s="12"/>
      <c r="M61" s="8" t="s">
        <v>473</v>
      </c>
      <c r="N61" s="12"/>
      <c r="O61" s="8" t="s">
        <v>474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3820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53">
        <v>160.32</v>
      </c>
      <c r="I62" s="13" t="s">
        <v>37</v>
      </c>
      <c r="J62" s="16"/>
      <c r="K62" s="8" t="s">
        <v>477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3820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54">
        <v>41.24</v>
      </c>
      <c r="I63" s="86" t="s">
        <v>37</v>
      </c>
      <c r="J63" s="16"/>
      <c r="K63" s="7" t="s">
        <v>479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3820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53">
        <v>59.43</v>
      </c>
      <c r="I64" s="13" t="s">
        <v>37</v>
      </c>
      <c r="J64" s="16"/>
      <c r="K64" s="8" t="s">
        <v>482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3820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53">
        <v>295.47000000000003</v>
      </c>
      <c r="I65" s="13" t="s">
        <v>37</v>
      </c>
      <c r="J65" s="16"/>
      <c r="K65" s="8" t="s">
        <v>485</v>
      </c>
      <c r="L65" s="12"/>
      <c r="M65" s="8" t="s">
        <v>486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3820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53">
        <v>257.77</v>
      </c>
      <c r="I66" s="13" t="s">
        <v>37</v>
      </c>
      <c r="J66" s="16"/>
      <c r="K66" s="8" t="s">
        <v>488</v>
      </c>
      <c r="L66" s="12"/>
      <c r="M66" s="8" t="s">
        <v>489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3820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54">
        <v>29.35</v>
      </c>
      <c r="I67" s="13" t="s">
        <v>37</v>
      </c>
      <c r="J67" s="16"/>
      <c r="K67" s="8" t="s">
        <v>493</v>
      </c>
      <c r="L67" s="8"/>
      <c r="M67" s="8" t="s">
        <v>494</v>
      </c>
      <c r="N67" s="8"/>
      <c r="O67" s="8" t="s">
        <v>495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3820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53">
        <v>27.08</v>
      </c>
      <c r="I68" s="13" t="s">
        <v>37</v>
      </c>
      <c r="J68" s="16"/>
      <c r="K68" s="8" t="s">
        <v>499</v>
      </c>
      <c r="L68" s="12"/>
      <c r="M68" s="8" t="s">
        <v>500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3820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54">
        <v>39.31</v>
      </c>
      <c r="I69" s="13" t="s">
        <v>37</v>
      </c>
      <c r="J69" s="16"/>
      <c r="K69" s="7" t="s">
        <v>503</v>
      </c>
      <c r="L69" s="9"/>
      <c r="M69" s="7" t="s">
        <v>504</v>
      </c>
      <c r="N69" s="9"/>
      <c r="O69" s="7" t="s">
        <v>505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3820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53">
        <v>31.84</v>
      </c>
      <c r="I70" s="13" t="s">
        <v>68</v>
      </c>
      <c r="J70" s="16"/>
      <c r="K70" s="8" t="s">
        <v>508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3820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54">
        <v>50.87</v>
      </c>
      <c r="I71" s="13" t="s">
        <v>37</v>
      </c>
      <c r="J71" s="16"/>
      <c r="K71" s="7" t="s">
        <v>511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3820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54">
        <v>81.3</v>
      </c>
      <c r="I72" s="13" t="s">
        <v>37</v>
      </c>
      <c r="J72" s="16"/>
      <c r="K72" s="7" t="s">
        <v>514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3820</v>
      </c>
      <c r="C73" s="14" t="s">
        <v>317</v>
      </c>
      <c r="D73" s="15" t="s">
        <v>291</v>
      </c>
      <c r="E73" s="6">
        <v>72</v>
      </c>
      <c r="F73" s="7" t="s">
        <v>515</v>
      </c>
      <c r="G73" s="89" t="s">
        <v>516</v>
      </c>
      <c r="H73" s="154">
        <v>45.29</v>
      </c>
      <c r="I73" s="13" t="s">
        <v>37</v>
      </c>
      <c r="J73" s="16"/>
      <c r="K73" s="7" t="s">
        <v>517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3820</v>
      </c>
      <c r="C74" s="15" t="s">
        <v>317</v>
      </c>
      <c r="D74" s="15" t="s">
        <v>291</v>
      </c>
      <c r="E74" s="6">
        <v>73</v>
      </c>
      <c r="F74" s="8" t="s">
        <v>518</v>
      </c>
      <c r="G74" s="101" t="s">
        <v>519</v>
      </c>
      <c r="H74" s="154">
        <v>83.59</v>
      </c>
      <c r="I74" s="86" t="s">
        <v>37</v>
      </c>
      <c r="J74" s="16"/>
      <c r="K74" s="7" t="s">
        <v>520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3820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53">
        <v>232.58</v>
      </c>
      <c r="I75" s="13" t="s">
        <v>37</v>
      </c>
      <c r="J75" s="16"/>
      <c r="K75" s="8" t="s">
        <v>523</v>
      </c>
      <c r="L75" s="12"/>
      <c r="M75" s="8" t="s">
        <v>524</v>
      </c>
      <c r="N75" s="12"/>
      <c r="O75" s="8" t="s">
        <v>525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3820</v>
      </c>
      <c r="C76" s="16" t="s">
        <v>3624</v>
      </c>
      <c r="D76" s="15" t="s">
        <v>291</v>
      </c>
      <c r="E76" s="6">
        <v>75</v>
      </c>
      <c r="F76" s="7" t="s">
        <v>3644</v>
      </c>
      <c r="G76" s="89" t="s">
        <v>3702</v>
      </c>
      <c r="H76" s="156">
        <v>200</v>
      </c>
      <c r="I76" s="81" t="s">
        <v>68</v>
      </c>
      <c r="J76" s="84"/>
      <c r="K76" s="295" t="s">
        <v>3703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3820</v>
      </c>
      <c r="C77" s="16" t="s">
        <v>3625</v>
      </c>
      <c r="D77" s="15" t="s">
        <v>291</v>
      </c>
      <c r="E77" s="6">
        <v>76</v>
      </c>
      <c r="F77" s="7" t="s">
        <v>3645</v>
      </c>
      <c r="G77" s="89" t="s">
        <v>3704</v>
      </c>
      <c r="H77" s="81">
        <v>81.680000000000007</v>
      </c>
      <c r="I77" s="81" t="s">
        <v>37</v>
      </c>
      <c r="J77" s="84"/>
      <c r="K77" s="295" t="s">
        <v>3705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3820</v>
      </c>
      <c r="C78" s="16" t="s">
        <v>3625</v>
      </c>
      <c r="D78" s="15" t="s">
        <v>291</v>
      </c>
      <c r="E78" s="6">
        <v>77</v>
      </c>
      <c r="F78" s="7" t="s">
        <v>3646</v>
      </c>
      <c r="G78" s="89" t="s">
        <v>3706</v>
      </c>
      <c r="H78" s="81">
        <v>79.52</v>
      </c>
      <c r="I78" s="81" t="s">
        <v>37</v>
      </c>
      <c r="J78" s="84"/>
      <c r="K78" s="295" t="s">
        <v>3707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3820</v>
      </c>
      <c r="C79" s="98" t="s">
        <v>3708</v>
      </c>
      <c r="D79" s="15" t="s">
        <v>291</v>
      </c>
      <c r="E79" s="6">
        <v>78</v>
      </c>
      <c r="F79" s="7" t="s">
        <v>3647</v>
      </c>
      <c r="G79" s="89" t="s">
        <v>3709</v>
      </c>
      <c r="H79" s="81">
        <v>65.430000000000007</v>
      </c>
      <c r="I79" s="81" t="s">
        <v>68</v>
      </c>
      <c r="J79" s="84"/>
      <c r="K79" s="295" t="s">
        <v>3710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3820</v>
      </c>
      <c r="C80" s="16" t="s">
        <v>3626</v>
      </c>
      <c r="D80" s="15" t="s">
        <v>291</v>
      </c>
      <c r="E80" s="6">
        <v>79</v>
      </c>
      <c r="F80" s="7" t="s">
        <v>3648</v>
      </c>
      <c r="G80" s="83" t="s">
        <v>3711</v>
      </c>
      <c r="H80" s="81">
        <v>55.01</v>
      </c>
      <c r="I80" s="81" t="s">
        <v>37</v>
      </c>
      <c r="J80" s="84"/>
      <c r="K80" s="106" t="s">
        <v>3712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3820</v>
      </c>
      <c r="C81" s="16" t="s">
        <v>317</v>
      </c>
      <c r="D81" s="15" t="s">
        <v>291</v>
      </c>
      <c r="E81" s="6">
        <v>80</v>
      </c>
      <c r="F81" s="7" t="s">
        <v>3650</v>
      </c>
      <c r="G81" s="89" t="s">
        <v>3713</v>
      </c>
      <c r="H81" s="157">
        <v>83</v>
      </c>
      <c r="I81" s="81" t="s">
        <v>37</v>
      </c>
      <c r="J81" s="84"/>
      <c r="K81" s="106" t="s">
        <v>3714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3820</v>
      </c>
      <c r="C82" s="16" t="s">
        <v>317</v>
      </c>
      <c r="D82" s="15" t="s">
        <v>291</v>
      </c>
      <c r="E82" s="6">
        <v>81</v>
      </c>
      <c r="F82" s="7" t="s">
        <v>3651</v>
      </c>
      <c r="G82" s="89" t="s">
        <v>3715</v>
      </c>
      <c r="H82" s="157">
        <v>59</v>
      </c>
      <c r="I82" s="81" t="s">
        <v>37</v>
      </c>
      <c r="J82" s="84"/>
      <c r="K82" s="106" t="s">
        <v>3716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3820</v>
      </c>
      <c r="C83" s="16" t="s">
        <v>317</v>
      </c>
      <c r="D83" s="15" t="s">
        <v>291</v>
      </c>
      <c r="E83" s="6">
        <v>82</v>
      </c>
      <c r="F83" s="7" t="s">
        <v>3652</v>
      </c>
      <c r="G83" s="89" t="s">
        <v>3713</v>
      </c>
      <c r="H83" s="157">
        <v>89</v>
      </c>
      <c r="I83" s="81" t="s">
        <v>37</v>
      </c>
      <c r="J83" s="84"/>
      <c r="K83" s="295" t="s">
        <v>3717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3820</v>
      </c>
      <c r="C84" s="16" t="s">
        <v>3628</v>
      </c>
      <c r="D84" s="15" t="s">
        <v>291</v>
      </c>
      <c r="E84" s="6">
        <v>83</v>
      </c>
      <c r="F84" s="7" t="s">
        <v>3653</v>
      </c>
      <c r="G84" s="83" t="s">
        <v>3718</v>
      </c>
      <c r="H84" s="81">
        <v>77.459999999999994</v>
      </c>
      <c r="I84" s="81" t="s">
        <v>37</v>
      </c>
      <c r="J84" s="84"/>
      <c r="K84" s="295" t="s">
        <v>3719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3820</v>
      </c>
      <c r="C85" s="16" t="s">
        <v>317</v>
      </c>
      <c r="D85" s="15" t="s">
        <v>291</v>
      </c>
      <c r="E85" s="6">
        <v>84</v>
      </c>
      <c r="F85" s="7" t="s">
        <v>3671</v>
      </c>
      <c r="G85" s="89" t="s">
        <v>3720</v>
      </c>
      <c r="H85" s="157">
        <v>83</v>
      </c>
      <c r="I85" s="81" t="s">
        <v>37</v>
      </c>
      <c r="J85" s="84"/>
      <c r="K85" s="295" t="s">
        <v>3721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3820</v>
      </c>
      <c r="C86" s="16" t="s">
        <v>3639</v>
      </c>
      <c r="D86" s="15" t="s">
        <v>291</v>
      </c>
      <c r="E86" s="6">
        <v>85</v>
      </c>
      <c r="F86" s="7" t="s">
        <v>3672</v>
      </c>
      <c r="G86" s="89" t="s">
        <v>3720</v>
      </c>
      <c r="H86" s="157">
        <v>232</v>
      </c>
      <c r="I86" s="81" t="s">
        <v>37</v>
      </c>
      <c r="J86" s="84"/>
      <c r="K86" s="106" t="s">
        <v>3722</v>
      </c>
      <c r="L86" s="111"/>
      <c r="M86" s="111" t="s">
        <v>3721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3820</v>
      </c>
      <c r="C87" s="16" t="s">
        <v>292</v>
      </c>
      <c r="D87" s="15" t="s">
        <v>291</v>
      </c>
      <c r="E87" s="6">
        <v>86</v>
      </c>
      <c r="F87" s="7" t="s">
        <v>3673</v>
      </c>
      <c r="G87" s="83" t="s">
        <v>3723</v>
      </c>
      <c r="H87" s="81">
        <v>26.05</v>
      </c>
      <c r="I87" s="81" t="s">
        <v>37</v>
      </c>
      <c r="J87" s="84"/>
      <c r="K87" s="295" t="s">
        <v>3724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45" x14ac:dyDescent="0.25">
      <c r="A88" s="6">
        <v>2</v>
      </c>
      <c r="B88" s="106" t="s">
        <v>3820</v>
      </c>
      <c r="C88" s="16" t="s">
        <v>3643</v>
      </c>
      <c r="D88" s="15" t="s">
        <v>291</v>
      </c>
      <c r="E88" s="6">
        <v>87</v>
      </c>
      <c r="F88" s="7" t="s">
        <v>3677</v>
      </c>
      <c r="G88" s="89" t="s">
        <v>3725</v>
      </c>
      <c r="H88" s="157">
        <v>3350</v>
      </c>
      <c r="I88" s="81" t="s">
        <v>37</v>
      </c>
      <c r="J88" s="98" t="s">
        <v>3726</v>
      </c>
      <c r="K88" s="106" t="s">
        <v>3727</v>
      </c>
      <c r="L88" s="111"/>
      <c r="M88" s="111" t="s">
        <v>3728</v>
      </c>
      <c r="N88" s="111"/>
      <c r="O88" s="88" t="s">
        <v>3729</v>
      </c>
      <c r="P88" s="111"/>
      <c r="Q88" s="88" t="s">
        <v>3730</v>
      </c>
      <c r="R88" s="111"/>
      <c r="S88" s="111" t="s">
        <v>3731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3820</v>
      </c>
      <c r="C89" s="16" t="s">
        <v>448</v>
      </c>
      <c r="D89" s="15" t="s">
        <v>291</v>
      </c>
      <c r="E89" s="6">
        <v>88</v>
      </c>
      <c r="F89" s="7" t="s">
        <v>3678</v>
      </c>
      <c r="G89" s="89" t="s">
        <v>3732</v>
      </c>
      <c r="H89" s="157">
        <v>2185</v>
      </c>
      <c r="I89" s="81" t="s">
        <v>37</v>
      </c>
      <c r="J89" s="84"/>
      <c r="K89" s="295" t="s">
        <v>3733</v>
      </c>
      <c r="L89" s="111"/>
      <c r="M89" s="111" t="s">
        <v>3734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75" x14ac:dyDescent="0.25">
      <c r="A90" s="6">
        <v>2</v>
      </c>
      <c r="B90" s="106" t="s">
        <v>3820</v>
      </c>
      <c r="C90" s="16" t="s">
        <v>4495</v>
      </c>
      <c r="D90" s="15" t="s">
        <v>291</v>
      </c>
      <c r="E90" s="6">
        <v>89</v>
      </c>
      <c r="F90" s="7" t="s">
        <v>4496</v>
      </c>
      <c r="G90" s="89" t="s">
        <v>4497</v>
      </c>
      <c r="H90" s="157">
        <v>130182.17</v>
      </c>
      <c r="I90" s="81" t="s">
        <v>68</v>
      </c>
      <c r="J90" s="283" t="s">
        <v>4498</v>
      </c>
      <c r="K90" s="319" t="s">
        <v>4499</v>
      </c>
      <c r="L90" s="319">
        <v>196892</v>
      </c>
      <c r="M90" s="320" t="s">
        <v>4500</v>
      </c>
      <c r="N90" s="319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3820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50">
        <v>60.41</v>
      </c>
      <c r="I91" s="86" t="s">
        <v>37</v>
      </c>
      <c r="J91" s="16"/>
      <c r="K91" s="7" t="s">
        <v>120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3820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50">
        <v>98.43</v>
      </c>
      <c r="I92" s="13" t="s">
        <v>37</v>
      </c>
      <c r="J92" s="16"/>
      <c r="K92" s="7" t="s">
        <v>122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3820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50">
        <v>46.62</v>
      </c>
      <c r="I93" s="86" t="s">
        <v>37</v>
      </c>
      <c r="J93" s="16"/>
      <c r="K93" s="8" t="s">
        <v>124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3820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50">
        <v>31.33</v>
      </c>
      <c r="I94" s="13" t="s">
        <v>68</v>
      </c>
      <c r="J94" s="16"/>
      <c r="K94" s="7" t="s">
        <v>129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298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3820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7" t="s">
        <v>265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3820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51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3820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51">
        <v>359.44</v>
      </c>
      <c r="I97" s="87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3820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51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3820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51">
        <v>39.049999999999997</v>
      </c>
      <c r="I99" s="87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3820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51">
        <v>68.349999999999994</v>
      </c>
      <c r="I100" s="87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3820</v>
      </c>
      <c r="C101" s="8" t="s">
        <v>4469</v>
      </c>
      <c r="D101" s="14" t="s">
        <v>117</v>
      </c>
      <c r="E101" s="6">
        <v>100</v>
      </c>
      <c r="F101" s="275" t="s">
        <v>4457</v>
      </c>
      <c r="G101" s="321" t="s">
        <v>4463</v>
      </c>
      <c r="H101" s="270">
        <v>1043.32</v>
      </c>
      <c r="I101" s="87" t="s">
        <v>37</v>
      </c>
      <c r="J101" s="9"/>
      <c r="K101" s="322" t="s">
        <v>4471</v>
      </c>
      <c r="L101" s="306">
        <v>2542483</v>
      </c>
      <c r="M101" s="323" t="s">
        <v>4472</v>
      </c>
      <c r="N101" s="306">
        <v>6384324</v>
      </c>
      <c r="O101" s="298"/>
      <c r="P101" s="298"/>
      <c r="Q101" s="298"/>
      <c r="R101" s="298"/>
      <c r="S101" s="298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3820</v>
      </c>
      <c r="C102" s="8" t="s">
        <v>4469</v>
      </c>
      <c r="D102" s="14" t="s">
        <v>117</v>
      </c>
      <c r="E102" s="6">
        <v>101</v>
      </c>
      <c r="F102" s="276" t="s">
        <v>4458</v>
      </c>
      <c r="G102" s="275" t="s">
        <v>4464</v>
      </c>
      <c r="H102" s="271">
        <v>465.67</v>
      </c>
      <c r="I102" s="87" t="s">
        <v>37</v>
      </c>
      <c r="J102" s="9"/>
      <c r="K102" s="324" t="s">
        <v>4473</v>
      </c>
      <c r="L102" s="286"/>
      <c r="M102" s="324" t="s">
        <v>4474</v>
      </c>
      <c r="N102" s="286"/>
      <c r="O102" s="324" t="s">
        <v>4475</v>
      </c>
      <c r="P102" s="286"/>
      <c r="Q102" s="324" t="s">
        <v>4476</v>
      </c>
      <c r="R102" s="286"/>
      <c r="S102" s="28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3820</v>
      </c>
      <c r="C103" s="8" t="s">
        <v>4469</v>
      </c>
      <c r="D103" s="14" t="s">
        <v>117</v>
      </c>
      <c r="E103" s="6">
        <v>102</v>
      </c>
      <c r="F103" s="276" t="s">
        <v>4459</v>
      </c>
      <c r="G103" s="87" t="s">
        <v>4464</v>
      </c>
      <c r="H103" s="114">
        <v>311.41000000000003</v>
      </c>
      <c r="I103" s="87" t="s">
        <v>37</v>
      </c>
      <c r="J103" s="9"/>
      <c r="K103" s="323" t="s">
        <v>4477</v>
      </c>
      <c r="L103" s="286"/>
      <c r="M103" s="324" t="s">
        <v>4478</v>
      </c>
      <c r="N103" s="286"/>
      <c r="O103" s="324" t="s">
        <v>4475</v>
      </c>
      <c r="P103" s="286"/>
      <c r="Q103" s="324" t="s">
        <v>4476</v>
      </c>
      <c r="R103" s="286"/>
      <c r="S103" s="28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3820</v>
      </c>
      <c r="C104" s="8" t="s">
        <v>4469</v>
      </c>
      <c r="D104" s="14" t="s">
        <v>117</v>
      </c>
      <c r="E104" s="6">
        <v>103</v>
      </c>
      <c r="F104" s="276" t="s">
        <v>4460</v>
      </c>
      <c r="G104" s="87" t="s">
        <v>4465</v>
      </c>
      <c r="H104" s="87">
        <v>439.86</v>
      </c>
      <c r="I104" s="87" t="s">
        <v>37</v>
      </c>
      <c r="J104" s="9"/>
      <c r="K104" s="325" t="s">
        <v>4479</v>
      </c>
      <c r="L104" s="286"/>
      <c r="M104" s="326" t="s">
        <v>4480</v>
      </c>
      <c r="N104" s="298"/>
      <c r="O104" s="326" t="s">
        <v>4481</v>
      </c>
      <c r="P104" s="298"/>
      <c r="Q104" s="298"/>
      <c r="R104" s="298"/>
      <c r="S104" s="298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3820</v>
      </c>
      <c r="C105" s="8" t="s">
        <v>4469</v>
      </c>
      <c r="D105" s="14" t="s">
        <v>117</v>
      </c>
      <c r="E105" s="6">
        <v>104</v>
      </c>
      <c r="F105" s="277" t="s">
        <v>4461</v>
      </c>
      <c r="G105" s="275" t="s">
        <v>4466</v>
      </c>
      <c r="H105" s="87">
        <v>171.73</v>
      </c>
      <c r="I105" s="87" t="s">
        <v>37</v>
      </c>
      <c r="J105" s="9"/>
      <c r="K105" s="326" t="s">
        <v>4482</v>
      </c>
      <c r="L105" s="298"/>
      <c r="M105" s="298"/>
      <c r="N105" s="298"/>
      <c r="O105" s="298"/>
      <c r="P105" s="298"/>
      <c r="Q105" s="298"/>
      <c r="R105" s="298"/>
      <c r="S105" s="298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3820</v>
      </c>
      <c r="C106" s="8" t="s">
        <v>4470</v>
      </c>
      <c r="D106" s="89" t="s">
        <v>117</v>
      </c>
      <c r="E106" s="6">
        <v>105</v>
      </c>
      <c r="F106" s="8" t="s">
        <v>4462</v>
      </c>
      <c r="G106" s="87" t="s">
        <v>4538</v>
      </c>
      <c r="H106" s="110">
        <v>1818.04</v>
      </c>
      <c r="I106" s="87" t="s">
        <v>37</v>
      </c>
      <c r="J106" s="9"/>
      <c r="K106" s="298" t="s">
        <v>4483</v>
      </c>
      <c r="L106" s="298">
        <v>255214</v>
      </c>
      <c r="M106" s="286" t="s">
        <v>4484</v>
      </c>
      <c r="N106" s="286">
        <v>1255541</v>
      </c>
      <c r="O106" s="298"/>
      <c r="P106" s="298"/>
      <c r="Q106" s="298"/>
      <c r="R106" s="298"/>
      <c r="S106" s="298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3820</v>
      </c>
      <c r="C107" s="8" t="s">
        <v>4469</v>
      </c>
      <c r="D107" s="14" t="s">
        <v>117</v>
      </c>
      <c r="E107" s="6">
        <v>106</v>
      </c>
      <c r="F107" s="8" t="s">
        <v>4467</v>
      </c>
      <c r="G107" s="106" t="s">
        <v>4468</v>
      </c>
      <c r="H107" s="151">
        <v>1096.26</v>
      </c>
      <c r="I107" s="87" t="s">
        <v>37</v>
      </c>
      <c r="J107" s="9"/>
      <c r="K107" s="306" t="s">
        <v>4485</v>
      </c>
      <c r="L107" s="298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3820</v>
      </c>
      <c r="C108" s="23" t="s">
        <v>699</v>
      </c>
      <c r="D108" s="22" t="s">
        <v>698</v>
      </c>
      <c r="E108" s="6">
        <v>107</v>
      </c>
      <c r="F108" s="8" t="s">
        <v>700</v>
      </c>
      <c r="G108" s="23" t="s">
        <v>701</v>
      </c>
      <c r="H108" s="158">
        <v>2626.83</v>
      </c>
      <c r="I108" s="36" t="s">
        <v>37</v>
      </c>
      <c r="J108" s="37"/>
      <c r="K108" s="7" t="s">
        <v>702</v>
      </c>
      <c r="L108" s="307">
        <v>1244897</v>
      </c>
      <c r="M108" s="9" t="s">
        <v>703</v>
      </c>
      <c r="N108" s="9"/>
      <c r="O108" s="9" t="s">
        <v>704</v>
      </c>
      <c r="P108" s="289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3820</v>
      </c>
      <c r="C109" s="23" t="s">
        <v>705</v>
      </c>
      <c r="D109" s="22" t="s">
        <v>698</v>
      </c>
      <c r="E109" s="6">
        <v>108</v>
      </c>
      <c r="F109" s="8" t="s">
        <v>706</v>
      </c>
      <c r="G109" s="23" t="s">
        <v>707</v>
      </c>
      <c r="H109" s="158">
        <v>3599.88</v>
      </c>
      <c r="I109" s="36" t="s">
        <v>37</v>
      </c>
      <c r="J109" s="176"/>
      <c r="K109" s="7" t="s">
        <v>708</v>
      </c>
      <c r="L109" s="9"/>
      <c r="M109" s="9" t="s">
        <v>709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3820</v>
      </c>
      <c r="C110" s="23" t="s">
        <v>710</v>
      </c>
      <c r="D110" s="22" t="s">
        <v>698</v>
      </c>
      <c r="E110" s="6">
        <v>109</v>
      </c>
      <c r="F110" s="7" t="s">
        <v>711</v>
      </c>
      <c r="G110" s="22" t="s">
        <v>712</v>
      </c>
      <c r="H110" s="158">
        <v>1110.67</v>
      </c>
      <c r="I110" s="36" t="s">
        <v>37</v>
      </c>
      <c r="J110" s="176"/>
      <c r="K110" s="42" t="s">
        <v>713</v>
      </c>
      <c r="L110" s="307">
        <v>994574</v>
      </c>
      <c r="M110" s="42" t="s">
        <v>714</v>
      </c>
      <c r="N110" s="289">
        <v>994589</v>
      </c>
      <c r="O110" s="289" t="s">
        <v>715</v>
      </c>
      <c r="P110" s="289">
        <v>1874517</v>
      </c>
      <c r="Q110" s="289" t="s">
        <v>716</v>
      </c>
      <c r="R110" s="289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3820</v>
      </c>
      <c r="C111" s="23" t="s">
        <v>710</v>
      </c>
      <c r="D111" s="22" t="s">
        <v>698</v>
      </c>
      <c r="E111" s="6">
        <v>110</v>
      </c>
      <c r="F111" s="8" t="s">
        <v>717</v>
      </c>
      <c r="G111" s="23" t="s">
        <v>718</v>
      </c>
      <c r="H111" s="158">
        <v>159.91999999999999</v>
      </c>
      <c r="I111" s="36" t="s">
        <v>37</v>
      </c>
      <c r="J111" s="176"/>
      <c r="K111" s="8" t="s">
        <v>719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3820</v>
      </c>
      <c r="C112" s="22" t="s">
        <v>720</v>
      </c>
      <c r="D112" s="22" t="s">
        <v>698</v>
      </c>
      <c r="E112" s="6">
        <v>111</v>
      </c>
      <c r="F112" s="7" t="s">
        <v>721</v>
      </c>
      <c r="G112" s="22" t="s">
        <v>722</v>
      </c>
      <c r="H112" s="67">
        <v>24833.87</v>
      </c>
      <c r="I112" s="36" t="s">
        <v>37</v>
      </c>
      <c r="J112" s="176"/>
      <c r="K112" s="42" t="s">
        <v>723</v>
      </c>
      <c r="L112" s="308" t="s">
        <v>724</v>
      </c>
      <c r="M112" s="12" t="s">
        <v>725</v>
      </c>
      <c r="N112" s="12">
        <v>1626915</v>
      </c>
      <c r="O112" s="12" t="s">
        <v>726</v>
      </c>
      <c r="P112" s="12">
        <v>6537881</v>
      </c>
      <c r="Q112" s="12" t="s">
        <v>727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3820</v>
      </c>
      <c r="C113" s="22" t="s">
        <v>720</v>
      </c>
      <c r="D113" s="22" t="s">
        <v>698</v>
      </c>
      <c r="E113" s="6">
        <v>112</v>
      </c>
      <c r="F113" s="106" t="s">
        <v>728</v>
      </c>
      <c r="G113" s="22" t="s">
        <v>729</v>
      </c>
      <c r="H113" s="158">
        <v>6188.5</v>
      </c>
      <c r="I113" s="36" t="s">
        <v>37</v>
      </c>
      <c r="J113" s="176"/>
      <c r="K113" s="7" t="s">
        <v>730</v>
      </c>
      <c r="L113" s="12">
        <v>13343</v>
      </c>
      <c r="M113" s="12" t="s">
        <v>234</v>
      </c>
      <c r="N113" s="12">
        <v>6891174</v>
      </c>
      <c r="O113" s="12" t="s">
        <v>731</v>
      </c>
      <c r="P113" s="12">
        <v>6891178</v>
      </c>
      <c r="Q113" s="12" t="s">
        <v>732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3820</v>
      </c>
      <c r="C114" s="22" t="s">
        <v>733</v>
      </c>
      <c r="D114" s="22" t="s">
        <v>698</v>
      </c>
      <c r="E114" s="6">
        <v>113</v>
      </c>
      <c r="F114" s="7" t="s">
        <v>734</v>
      </c>
      <c r="G114" s="22" t="s">
        <v>735</v>
      </c>
      <c r="H114" s="67">
        <v>9164.0300000000007</v>
      </c>
      <c r="I114" s="36" t="s">
        <v>37</v>
      </c>
      <c r="J114" s="176"/>
      <c r="K114" s="42" t="s">
        <v>572</v>
      </c>
      <c r="L114" s="12">
        <v>13348</v>
      </c>
      <c r="M114" s="12" t="s">
        <v>736</v>
      </c>
      <c r="N114" s="12">
        <v>64715</v>
      </c>
      <c r="O114" s="12" t="s">
        <v>737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3820</v>
      </c>
      <c r="C115" s="23" t="s">
        <v>710</v>
      </c>
      <c r="D115" s="22" t="s">
        <v>698</v>
      </c>
      <c r="E115" s="6">
        <v>114</v>
      </c>
      <c r="F115" s="8" t="s">
        <v>738</v>
      </c>
      <c r="G115" s="23" t="s">
        <v>739</v>
      </c>
      <c r="H115" s="158">
        <v>332.78</v>
      </c>
      <c r="I115" s="36" t="s">
        <v>37</v>
      </c>
      <c r="J115" s="176"/>
      <c r="K115" s="7" t="s">
        <v>740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3820</v>
      </c>
      <c r="C116" s="23" t="s">
        <v>741</v>
      </c>
      <c r="D116" s="22" t="s">
        <v>698</v>
      </c>
      <c r="E116" s="6">
        <v>115</v>
      </c>
      <c r="F116" s="8" t="s">
        <v>742</v>
      </c>
      <c r="G116" s="22" t="s">
        <v>743</v>
      </c>
      <c r="H116" s="158">
        <v>393.78</v>
      </c>
      <c r="I116" s="115" t="s">
        <v>68</v>
      </c>
      <c r="J116" s="176"/>
      <c r="K116" s="7" t="s">
        <v>744</v>
      </c>
      <c r="L116" s="289">
        <v>3441816</v>
      </c>
      <c r="M116" s="47" t="s">
        <v>745</v>
      </c>
      <c r="N116" s="289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3820</v>
      </c>
      <c r="C117" s="23" t="s">
        <v>710</v>
      </c>
      <c r="D117" s="22" t="s">
        <v>698</v>
      </c>
      <c r="E117" s="6">
        <v>116</v>
      </c>
      <c r="F117" s="8" t="s">
        <v>746</v>
      </c>
      <c r="G117" s="23" t="s">
        <v>747</v>
      </c>
      <c r="H117" s="36">
        <v>1767.44</v>
      </c>
      <c r="I117" s="36" t="s">
        <v>37</v>
      </c>
      <c r="J117" s="176"/>
      <c r="K117" s="7" t="s">
        <v>748</v>
      </c>
      <c r="L117" s="288" t="s">
        <v>749</v>
      </c>
      <c r="M117" s="7" t="s">
        <v>750</v>
      </c>
      <c r="N117" s="289">
        <v>117193</v>
      </c>
      <c r="O117" s="9" t="s">
        <v>751</v>
      </c>
      <c r="P117" s="289">
        <v>116681</v>
      </c>
      <c r="Q117" s="6" t="s">
        <v>752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3820</v>
      </c>
      <c r="C118" s="23" t="s">
        <v>710</v>
      </c>
      <c r="D118" s="22" t="s">
        <v>698</v>
      </c>
      <c r="E118" s="6">
        <v>117</v>
      </c>
      <c r="F118" s="8" t="s">
        <v>753</v>
      </c>
      <c r="G118" s="23" t="s">
        <v>754</v>
      </c>
      <c r="H118" s="158">
        <v>393.8</v>
      </c>
      <c r="I118" s="36" t="s">
        <v>37</v>
      </c>
      <c r="J118" s="176"/>
      <c r="K118" s="7" t="s">
        <v>755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3820</v>
      </c>
      <c r="C119" s="22" t="s">
        <v>756</v>
      </c>
      <c r="D119" s="22" t="s">
        <v>698</v>
      </c>
      <c r="E119" s="6">
        <v>118</v>
      </c>
      <c r="F119" s="7" t="s">
        <v>757</v>
      </c>
      <c r="G119" s="22" t="s">
        <v>758</v>
      </c>
      <c r="H119" s="67">
        <v>565.41999999999996</v>
      </c>
      <c r="I119" s="36" t="s">
        <v>37</v>
      </c>
      <c r="J119" s="176"/>
      <c r="K119" s="7" t="s">
        <v>759</v>
      </c>
      <c r="L119" s="301" t="s">
        <v>760</v>
      </c>
      <c r="M119" s="7" t="s">
        <v>761</v>
      </c>
      <c r="N119" s="289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3820</v>
      </c>
      <c r="C120" s="23" t="s">
        <v>710</v>
      </c>
      <c r="D120" s="22" t="s">
        <v>698</v>
      </c>
      <c r="E120" s="6">
        <v>119</v>
      </c>
      <c r="F120" s="8" t="s">
        <v>762</v>
      </c>
      <c r="G120" s="23" t="s">
        <v>763</v>
      </c>
      <c r="H120" s="36">
        <v>2796.73</v>
      </c>
      <c r="I120" s="36" t="s">
        <v>37</v>
      </c>
      <c r="J120" s="176"/>
      <c r="K120" s="7" t="s">
        <v>764</v>
      </c>
      <c r="L120" s="289">
        <v>1391124</v>
      </c>
      <c r="M120" s="7" t="s">
        <v>765</v>
      </c>
      <c r="N120" s="289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3820</v>
      </c>
      <c r="C121" s="23" t="s">
        <v>710</v>
      </c>
      <c r="D121" s="22" t="s">
        <v>698</v>
      </c>
      <c r="E121" s="6">
        <v>120</v>
      </c>
      <c r="F121" s="7" t="s">
        <v>766</v>
      </c>
      <c r="G121" s="22" t="s">
        <v>767</v>
      </c>
      <c r="H121" s="158">
        <v>3271.56</v>
      </c>
      <c r="I121" s="36" t="s">
        <v>37</v>
      </c>
      <c r="J121" s="176"/>
      <c r="K121" s="7" t="s">
        <v>768</v>
      </c>
      <c r="L121" s="289">
        <v>110731</v>
      </c>
      <c r="M121" s="289" t="s">
        <v>769</v>
      </c>
      <c r="N121" s="289">
        <v>1814489</v>
      </c>
      <c r="O121" s="289" t="s">
        <v>770</v>
      </c>
      <c r="P121" s="289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3820</v>
      </c>
      <c r="C122" s="23" t="s">
        <v>710</v>
      </c>
      <c r="D122" s="22" t="s">
        <v>698</v>
      </c>
      <c r="E122" s="6">
        <v>121</v>
      </c>
      <c r="F122" s="8" t="s">
        <v>771</v>
      </c>
      <c r="G122" s="23" t="s">
        <v>739</v>
      </c>
      <c r="H122" s="158">
        <v>3254.43</v>
      </c>
      <c r="I122" s="36" t="s">
        <v>37</v>
      </c>
      <c r="J122" s="176"/>
      <c r="K122" s="7" t="s">
        <v>772</v>
      </c>
      <c r="L122" s="309" t="s">
        <v>773</v>
      </c>
      <c r="M122" s="9" t="s">
        <v>774</v>
      </c>
      <c r="N122" s="9" t="s">
        <v>775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3820</v>
      </c>
      <c r="C123" s="23" t="s">
        <v>741</v>
      </c>
      <c r="D123" s="22" t="s">
        <v>698</v>
      </c>
      <c r="E123" s="6">
        <v>122</v>
      </c>
      <c r="F123" s="8" t="s">
        <v>776</v>
      </c>
      <c r="G123" s="22" t="s">
        <v>777</v>
      </c>
      <c r="H123" s="158">
        <v>398.9</v>
      </c>
      <c r="I123" s="115" t="s">
        <v>68</v>
      </c>
      <c r="J123" s="176"/>
      <c r="K123" s="7" t="s">
        <v>778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3820</v>
      </c>
      <c r="C124" s="23" t="s">
        <v>710</v>
      </c>
      <c r="D124" s="22" t="s">
        <v>698</v>
      </c>
      <c r="E124" s="6">
        <v>123</v>
      </c>
      <c r="F124" s="8" t="s">
        <v>779</v>
      </c>
      <c r="G124" s="23" t="s">
        <v>780</v>
      </c>
      <c r="H124" s="158">
        <v>501.62</v>
      </c>
      <c r="I124" s="36" t="s">
        <v>37</v>
      </c>
      <c r="J124" s="176"/>
      <c r="K124" s="7" t="s">
        <v>781</v>
      </c>
      <c r="L124" s="289">
        <v>263407</v>
      </c>
      <c r="M124" s="9" t="s">
        <v>782</v>
      </c>
      <c r="N124" s="289">
        <v>263422</v>
      </c>
      <c r="O124" s="9" t="s">
        <v>576</v>
      </c>
      <c r="P124" s="289">
        <v>263417</v>
      </c>
      <c r="Q124" s="9" t="s">
        <v>783</v>
      </c>
      <c r="R124" s="289">
        <v>263413</v>
      </c>
      <c r="S124" s="9" t="s">
        <v>784</v>
      </c>
      <c r="T124" s="289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3820</v>
      </c>
      <c r="C125" s="23" t="s">
        <v>710</v>
      </c>
      <c r="D125" s="22" t="s">
        <v>698</v>
      </c>
      <c r="E125" s="6">
        <v>124</v>
      </c>
      <c r="F125" s="8" t="s">
        <v>785</v>
      </c>
      <c r="G125" s="23" t="s">
        <v>786</v>
      </c>
      <c r="H125" s="158">
        <v>93.52</v>
      </c>
      <c r="I125" s="36" t="s">
        <v>37</v>
      </c>
      <c r="J125" s="176"/>
      <c r="K125" s="7" t="s">
        <v>787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3820</v>
      </c>
      <c r="C126" s="23" t="s">
        <v>710</v>
      </c>
      <c r="D126" s="22" t="s">
        <v>698</v>
      </c>
      <c r="E126" s="6">
        <v>125</v>
      </c>
      <c r="F126" s="42" t="s">
        <v>788</v>
      </c>
      <c r="G126" s="69" t="s">
        <v>789</v>
      </c>
      <c r="H126" s="159">
        <v>67.47</v>
      </c>
      <c r="I126" s="72" t="s">
        <v>37</v>
      </c>
      <c r="J126" s="176"/>
      <c r="K126" s="42" t="s">
        <v>790</v>
      </c>
      <c r="L126" s="10"/>
      <c r="M126" s="10" t="s">
        <v>791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3820</v>
      </c>
      <c r="C127" s="23" t="s">
        <v>710</v>
      </c>
      <c r="D127" s="22" t="s">
        <v>698</v>
      </c>
      <c r="E127" s="6">
        <v>126</v>
      </c>
      <c r="F127" s="8" t="s">
        <v>792</v>
      </c>
      <c r="G127" s="22" t="s">
        <v>793</v>
      </c>
      <c r="H127" s="158">
        <v>320.19</v>
      </c>
      <c r="I127" s="36" t="s">
        <v>37</v>
      </c>
      <c r="J127" s="176"/>
      <c r="K127" s="7" t="s">
        <v>794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3820</v>
      </c>
      <c r="C128" s="22" t="s">
        <v>756</v>
      </c>
      <c r="D128" s="22" t="s">
        <v>698</v>
      </c>
      <c r="E128" s="6">
        <v>127</v>
      </c>
      <c r="F128" s="7" t="s">
        <v>795</v>
      </c>
      <c r="G128" s="22" t="s">
        <v>796</v>
      </c>
      <c r="H128" s="67">
        <v>126.58</v>
      </c>
      <c r="I128" s="36" t="s">
        <v>37</v>
      </c>
      <c r="J128" s="176"/>
      <c r="K128" s="7" t="s">
        <v>797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3820</v>
      </c>
      <c r="C129" s="23" t="s">
        <v>710</v>
      </c>
      <c r="D129" s="22" t="s">
        <v>698</v>
      </c>
      <c r="E129" s="6">
        <v>128</v>
      </c>
      <c r="F129" s="8" t="s">
        <v>798</v>
      </c>
      <c r="G129" s="22" t="s">
        <v>799</v>
      </c>
      <c r="H129" s="158">
        <v>358.43</v>
      </c>
      <c r="I129" s="36" t="s">
        <v>37</v>
      </c>
      <c r="J129" s="176"/>
      <c r="K129" s="7" t="s">
        <v>800</v>
      </c>
      <c r="L129" s="9"/>
      <c r="M129" s="9" t="s">
        <v>801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3820</v>
      </c>
      <c r="C130" s="23" t="s">
        <v>710</v>
      </c>
      <c r="D130" s="22" t="s">
        <v>698</v>
      </c>
      <c r="E130" s="6">
        <v>129</v>
      </c>
      <c r="F130" s="7" t="s">
        <v>802</v>
      </c>
      <c r="G130" s="22" t="s">
        <v>803</v>
      </c>
      <c r="H130" s="158">
        <v>69.11</v>
      </c>
      <c r="I130" s="36" t="s">
        <v>37</v>
      </c>
      <c r="J130" s="176"/>
      <c r="K130" s="22" t="s">
        <v>804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3820</v>
      </c>
      <c r="C131" s="23" t="s">
        <v>710</v>
      </c>
      <c r="D131" s="22" t="s">
        <v>698</v>
      </c>
      <c r="E131" s="6">
        <v>130</v>
      </c>
      <c r="F131" s="8" t="s">
        <v>805</v>
      </c>
      <c r="G131" s="23" t="s">
        <v>806</v>
      </c>
      <c r="H131" s="36">
        <v>3434.61</v>
      </c>
      <c r="I131" s="36" t="s">
        <v>37</v>
      </c>
      <c r="J131" s="176"/>
      <c r="K131" s="69" t="s">
        <v>807</v>
      </c>
      <c r="L131" s="38">
        <v>2533651</v>
      </c>
      <c r="M131" s="69" t="s">
        <v>808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3820</v>
      </c>
      <c r="C132" s="23" t="s">
        <v>710</v>
      </c>
      <c r="D132" s="22" t="s">
        <v>698</v>
      </c>
      <c r="E132" s="6">
        <v>131</v>
      </c>
      <c r="F132" s="7" t="s">
        <v>809</v>
      </c>
      <c r="G132" s="22" t="s">
        <v>810</v>
      </c>
      <c r="H132" s="158">
        <v>8841.25</v>
      </c>
      <c r="I132" s="36" t="s">
        <v>37</v>
      </c>
      <c r="J132" s="176"/>
      <c r="K132" s="22" t="s">
        <v>811</v>
      </c>
      <c r="L132" s="38">
        <v>87996</v>
      </c>
      <c r="M132" s="40" t="s">
        <v>812</v>
      </c>
      <c r="N132" s="38">
        <v>86356</v>
      </c>
      <c r="O132" s="40" t="s">
        <v>813</v>
      </c>
      <c r="P132" s="38">
        <v>76546</v>
      </c>
      <c r="Q132" s="40" t="s">
        <v>814</v>
      </c>
      <c r="R132" s="38">
        <v>221437</v>
      </c>
      <c r="S132" s="38" t="s">
        <v>815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3820</v>
      </c>
      <c r="C133" s="23" t="s">
        <v>710</v>
      </c>
      <c r="D133" s="22" t="s">
        <v>698</v>
      </c>
      <c r="E133" s="6">
        <v>132</v>
      </c>
      <c r="F133" s="7" t="s">
        <v>816</v>
      </c>
      <c r="G133" s="23" t="s">
        <v>817</v>
      </c>
      <c r="H133" s="158">
        <v>2017.29</v>
      </c>
      <c r="I133" s="36" t="s">
        <v>37</v>
      </c>
      <c r="J133" s="176"/>
      <c r="K133" s="22" t="s">
        <v>818</v>
      </c>
      <c r="L133" s="38">
        <v>636574</v>
      </c>
      <c r="M133" s="22" t="s">
        <v>819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3820</v>
      </c>
      <c r="C134" s="23" t="s">
        <v>710</v>
      </c>
      <c r="D134" s="22" t="s">
        <v>698</v>
      </c>
      <c r="E134" s="6">
        <v>133</v>
      </c>
      <c r="F134" s="8" t="s">
        <v>820</v>
      </c>
      <c r="G134" s="23" t="s">
        <v>821</v>
      </c>
      <c r="H134" s="158">
        <v>586.63</v>
      </c>
      <c r="I134" s="36" t="s">
        <v>37</v>
      </c>
      <c r="J134" s="176"/>
      <c r="K134" s="22" t="s">
        <v>822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3820</v>
      </c>
      <c r="C135" s="23" t="s">
        <v>710</v>
      </c>
      <c r="D135" s="22" t="s">
        <v>698</v>
      </c>
      <c r="E135" s="6">
        <v>134</v>
      </c>
      <c r="F135" s="8" t="s">
        <v>823</v>
      </c>
      <c r="G135" s="23" t="s">
        <v>747</v>
      </c>
      <c r="H135" s="36">
        <v>10485.92</v>
      </c>
      <c r="I135" s="36" t="s">
        <v>37</v>
      </c>
      <c r="J135" s="176"/>
      <c r="K135" s="7" t="s">
        <v>824</v>
      </c>
      <c r="L135" s="289">
        <v>130318</v>
      </c>
      <c r="M135" s="7" t="s">
        <v>750</v>
      </c>
      <c r="N135" s="9"/>
      <c r="O135" s="9" t="s">
        <v>825</v>
      </c>
      <c r="P135" s="289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3820</v>
      </c>
      <c r="C136" s="23" t="s">
        <v>710</v>
      </c>
      <c r="D136" s="22" t="s">
        <v>698</v>
      </c>
      <c r="E136" s="6">
        <v>135</v>
      </c>
      <c r="F136" s="7" t="s">
        <v>826</v>
      </c>
      <c r="G136" s="22" t="s">
        <v>827</v>
      </c>
      <c r="H136" s="158">
        <v>3344.75</v>
      </c>
      <c r="I136" s="36" t="s">
        <v>37</v>
      </c>
      <c r="J136" s="176"/>
      <c r="K136" s="7" t="s">
        <v>828</v>
      </c>
      <c r="L136" s="289">
        <v>20611</v>
      </c>
      <c r="M136" s="9" t="s">
        <v>829</v>
      </c>
      <c r="N136" s="289">
        <v>21326</v>
      </c>
      <c r="O136" s="9" t="s">
        <v>830</v>
      </c>
      <c r="P136" s="289">
        <v>769056</v>
      </c>
      <c r="Q136" s="9" t="s">
        <v>831</v>
      </c>
      <c r="R136" s="289">
        <v>1325491</v>
      </c>
      <c r="S136" s="9" t="s">
        <v>768</v>
      </c>
      <c r="T136" s="289">
        <v>20638</v>
      </c>
      <c r="U136" s="9" t="s">
        <v>832</v>
      </c>
      <c r="V136" s="289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3820</v>
      </c>
      <c r="C137" s="23" t="s">
        <v>710</v>
      </c>
      <c r="D137" s="22" t="s">
        <v>698</v>
      </c>
      <c r="E137" s="6">
        <v>136</v>
      </c>
      <c r="F137" s="7" t="s">
        <v>833</v>
      </c>
      <c r="G137" s="22" t="s">
        <v>827</v>
      </c>
      <c r="H137" s="158">
        <v>6800.9</v>
      </c>
      <c r="I137" s="36" t="s">
        <v>37</v>
      </c>
      <c r="J137" s="176"/>
      <c r="K137" s="7" t="s">
        <v>828</v>
      </c>
      <c r="L137" s="289">
        <v>20611</v>
      </c>
      <c r="M137" s="9" t="s">
        <v>834</v>
      </c>
      <c r="N137" s="289">
        <v>1275161</v>
      </c>
      <c r="O137" s="9" t="s">
        <v>835</v>
      </c>
      <c r="P137" s="289">
        <v>1332414</v>
      </c>
      <c r="Q137" s="9" t="s">
        <v>831</v>
      </c>
      <c r="R137" s="289">
        <v>1325491</v>
      </c>
      <c r="S137" s="9" t="s">
        <v>768</v>
      </c>
      <c r="T137" s="289">
        <v>20638</v>
      </c>
      <c r="U137" s="9" t="s">
        <v>832</v>
      </c>
      <c r="V137" s="289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3820</v>
      </c>
      <c r="C138" s="23" t="s">
        <v>710</v>
      </c>
      <c r="D138" s="22" t="s">
        <v>698</v>
      </c>
      <c r="E138" s="6">
        <v>137</v>
      </c>
      <c r="F138" s="7" t="s">
        <v>836</v>
      </c>
      <c r="G138" s="23" t="s">
        <v>837</v>
      </c>
      <c r="H138" s="158">
        <v>22423.759999999998</v>
      </c>
      <c r="I138" s="36" t="s">
        <v>37</v>
      </c>
      <c r="J138" s="176"/>
      <c r="K138" s="23" t="s">
        <v>838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98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6" t="s">
        <v>3820</v>
      </c>
      <c r="C139" s="23" t="s">
        <v>710</v>
      </c>
      <c r="D139" s="22" t="s">
        <v>698</v>
      </c>
      <c r="E139" s="6">
        <v>138</v>
      </c>
      <c r="F139" s="7" t="s">
        <v>839</v>
      </c>
      <c r="G139" s="22" t="s">
        <v>840</v>
      </c>
      <c r="H139" s="158">
        <v>511.24</v>
      </c>
      <c r="I139" s="36" t="s">
        <v>37</v>
      </c>
      <c r="J139" s="176"/>
      <c r="K139" s="69" t="s">
        <v>841</v>
      </c>
      <c r="L139" s="38">
        <v>2243695</v>
      </c>
      <c r="M139" s="38" t="s">
        <v>842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98"/>
    </row>
    <row r="140" spans="1:254" s="55" customFormat="1" ht="45" x14ac:dyDescent="0.25">
      <c r="A140" s="6">
        <v>2</v>
      </c>
      <c r="B140" s="106" t="s">
        <v>3820</v>
      </c>
      <c r="C140" s="23" t="s">
        <v>710</v>
      </c>
      <c r="D140" s="22" t="s">
        <v>698</v>
      </c>
      <c r="E140" s="6">
        <v>139</v>
      </c>
      <c r="F140" s="8" t="s">
        <v>843</v>
      </c>
      <c r="G140" s="23" t="s">
        <v>844</v>
      </c>
      <c r="H140" s="158">
        <v>340.43</v>
      </c>
      <c r="I140" s="36" t="s">
        <v>37</v>
      </c>
      <c r="J140" s="176"/>
      <c r="K140" s="7" t="s">
        <v>845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88"/>
    </row>
    <row r="141" spans="1:254" s="55" customFormat="1" ht="45" x14ac:dyDescent="0.25">
      <c r="A141" s="6">
        <v>2</v>
      </c>
      <c r="B141" s="106" t="s">
        <v>3820</v>
      </c>
      <c r="C141" s="23" t="s">
        <v>741</v>
      </c>
      <c r="D141" s="22" t="s">
        <v>698</v>
      </c>
      <c r="E141" s="6">
        <v>140</v>
      </c>
      <c r="F141" s="8" t="s">
        <v>846</v>
      </c>
      <c r="G141" s="22" t="s">
        <v>847</v>
      </c>
      <c r="H141" s="158">
        <v>639.76</v>
      </c>
      <c r="I141" s="36" t="s">
        <v>68</v>
      </c>
      <c r="J141" s="129"/>
      <c r="K141" s="22" t="s">
        <v>848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98"/>
    </row>
    <row r="142" spans="1:254" s="55" customFormat="1" ht="45" x14ac:dyDescent="0.25">
      <c r="A142" s="6">
        <v>2</v>
      </c>
      <c r="B142" s="106" t="s">
        <v>3820</v>
      </c>
      <c r="C142" s="22" t="s">
        <v>849</v>
      </c>
      <c r="D142" s="22" t="s">
        <v>698</v>
      </c>
      <c r="E142" s="6">
        <v>141</v>
      </c>
      <c r="F142" s="7" t="s">
        <v>850</v>
      </c>
      <c r="G142" s="22" t="s">
        <v>851</v>
      </c>
      <c r="H142" s="67">
        <v>2665.87</v>
      </c>
      <c r="I142" s="36" t="s">
        <v>37</v>
      </c>
      <c r="J142" s="176"/>
      <c r="K142" s="22" t="s">
        <v>852</v>
      </c>
      <c r="L142" s="37"/>
      <c r="M142" s="37" t="s">
        <v>853</v>
      </c>
      <c r="N142" s="37"/>
      <c r="O142" s="37" t="s">
        <v>854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1"/>
    </row>
    <row r="143" spans="1:254" s="55" customFormat="1" ht="45" x14ac:dyDescent="0.25">
      <c r="A143" s="6">
        <v>2</v>
      </c>
      <c r="B143" s="106" t="s">
        <v>3820</v>
      </c>
      <c r="C143" s="23" t="s">
        <v>710</v>
      </c>
      <c r="D143" s="22" t="s">
        <v>698</v>
      </c>
      <c r="E143" s="6">
        <v>142</v>
      </c>
      <c r="F143" s="8" t="s">
        <v>855</v>
      </c>
      <c r="G143" s="23" t="s">
        <v>856</v>
      </c>
      <c r="H143" s="158">
        <v>780.71</v>
      </c>
      <c r="I143" s="36" t="s">
        <v>37</v>
      </c>
      <c r="J143" s="176"/>
      <c r="K143" s="22" t="s">
        <v>857</v>
      </c>
      <c r="L143" s="37"/>
      <c r="M143" s="37" t="s">
        <v>858</v>
      </c>
      <c r="N143" s="37"/>
      <c r="O143" s="37" t="s">
        <v>859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221"/>
    </row>
    <row r="144" spans="1:254" s="1" customFormat="1" ht="90" x14ac:dyDescent="0.25">
      <c r="A144" s="6">
        <v>2</v>
      </c>
      <c r="B144" s="106" t="s">
        <v>3820</v>
      </c>
      <c r="C144" s="23" t="s">
        <v>710</v>
      </c>
      <c r="D144" s="22" t="s">
        <v>698</v>
      </c>
      <c r="E144" s="6">
        <v>143</v>
      </c>
      <c r="F144" s="8" t="s">
        <v>860</v>
      </c>
      <c r="G144" s="23" t="s">
        <v>747</v>
      </c>
      <c r="H144" s="36">
        <v>5156.2700000000004</v>
      </c>
      <c r="I144" s="36" t="s">
        <v>37</v>
      </c>
      <c r="J144" s="176"/>
      <c r="K144" s="7" t="s">
        <v>861</v>
      </c>
      <c r="L144" s="289">
        <v>130318</v>
      </c>
      <c r="M144" s="7" t="s">
        <v>750</v>
      </c>
      <c r="N144" s="289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4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6" t="s">
        <v>3820</v>
      </c>
      <c r="C145" s="23" t="s">
        <v>710</v>
      </c>
      <c r="D145" s="22" t="s">
        <v>698</v>
      </c>
      <c r="E145" s="6">
        <v>144</v>
      </c>
      <c r="F145" s="8" t="s">
        <v>862</v>
      </c>
      <c r="G145" s="23" t="s">
        <v>863</v>
      </c>
      <c r="H145" s="36">
        <v>4336.18</v>
      </c>
      <c r="I145" s="36" t="s">
        <v>37</v>
      </c>
      <c r="J145" s="176"/>
      <c r="K145" s="7" t="s">
        <v>748</v>
      </c>
      <c r="L145" s="289">
        <v>130318</v>
      </c>
      <c r="M145" s="7" t="s">
        <v>751</v>
      </c>
      <c r="N145" s="289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274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6" t="s">
        <v>3820</v>
      </c>
      <c r="C146" s="23" t="s">
        <v>741</v>
      </c>
      <c r="D146" s="22" t="s">
        <v>698</v>
      </c>
      <c r="E146" s="6">
        <v>145</v>
      </c>
      <c r="F146" s="8" t="s">
        <v>864</v>
      </c>
      <c r="G146" s="22" t="s">
        <v>865</v>
      </c>
      <c r="H146" s="158">
        <v>395.13</v>
      </c>
      <c r="I146" s="115" t="s">
        <v>68</v>
      </c>
      <c r="J146" s="176"/>
      <c r="K146" s="22" t="s">
        <v>866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221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3820</v>
      </c>
      <c r="C147" s="22" t="s">
        <v>720</v>
      </c>
      <c r="D147" s="22" t="s">
        <v>698</v>
      </c>
      <c r="E147" s="6">
        <v>146</v>
      </c>
      <c r="F147" s="7" t="s">
        <v>867</v>
      </c>
      <c r="G147" s="22" t="s">
        <v>868</v>
      </c>
      <c r="H147" s="158">
        <v>8543.08</v>
      </c>
      <c r="I147" s="36" t="s">
        <v>37</v>
      </c>
      <c r="J147" s="176"/>
      <c r="K147" s="7" t="s">
        <v>730</v>
      </c>
      <c r="L147" s="289">
        <v>13343</v>
      </c>
      <c r="M147" s="289"/>
      <c r="N147" s="28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27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3820</v>
      </c>
      <c r="C148" s="23" t="s">
        <v>710</v>
      </c>
      <c r="D148" s="22" t="s">
        <v>698</v>
      </c>
      <c r="E148" s="6">
        <v>147</v>
      </c>
      <c r="F148" s="7" t="s">
        <v>869</v>
      </c>
      <c r="G148" s="22" t="s">
        <v>870</v>
      </c>
      <c r="H148" s="158">
        <v>43.49</v>
      </c>
      <c r="I148" s="36" t="s">
        <v>37</v>
      </c>
      <c r="J148" s="176"/>
      <c r="K148" s="22" t="s">
        <v>871</v>
      </c>
      <c r="L148" s="37"/>
      <c r="M148" s="37" t="s">
        <v>872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1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3820</v>
      </c>
      <c r="C149" s="22" t="s">
        <v>873</v>
      </c>
      <c r="D149" s="22" t="s">
        <v>698</v>
      </c>
      <c r="E149" s="6">
        <v>148</v>
      </c>
      <c r="F149" s="7" t="s">
        <v>874</v>
      </c>
      <c r="G149" s="22" t="s">
        <v>875</v>
      </c>
      <c r="H149" s="67">
        <v>499.66</v>
      </c>
      <c r="I149" s="115" t="s">
        <v>37</v>
      </c>
      <c r="J149" s="176"/>
      <c r="K149" s="22" t="s">
        <v>876</v>
      </c>
      <c r="L149" s="37"/>
      <c r="M149" s="37" t="s">
        <v>877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1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3820</v>
      </c>
      <c r="C150" s="23" t="s">
        <v>710</v>
      </c>
      <c r="D150" s="22" t="s">
        <v>698</v>
      </c>
      <c r="E150" s="6">
        <v>149</v>
      </c>
      <c r="F150" s="8" t="s">
        <v>878</v>
      </c>
      <c r="G150" s="23" t="s">
        <v>879</v>
      </c>
      <c r="H150" s="158">
        <v>1076.19</v>
      </c>
      <c r="I150" s="36" t="s">
        <v>37</v>
      </c>
      <c r="J150" s="176"/>
      <c r="K150" s="22" t="s">
        <v>880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1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3820</v>
      </c>
      <c r="C151" s="22" t="s">
        <v>720</v>
      </c>
      <c r="D151" s="22" t="s">
        <v>698</v>
      </c>
      <c r="E151" s="6">
        <v>150</v>
      </c>
      <c r="F151" s="7" t="s">
        <v>881</v>
      </c>
      <c r="G151" s="22" t="s">
        <v>882</v>
      </c>
      <c r="H151" s="67">
        <v>4887.2700000000004</v>
      </c>
      <c r="I151" s="36" t="s">
        <v>68</v>
      </c>
      <c r="J151" s="129"/>
      <c r="K151" s="22" t="s">
        <v>883</v>
      </c>
      <c r="L151" s="38">
        <v>2043702</v>
      </c>
      <c r="M151" s="38" t="s">
        <v>884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1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6" t="s">
        <v>3820</v>
      </c>
      <c r="C152" s="23" t="s">
        <v>710</v>
      </c>
      <c r="D152" s="22" t="s">
        <v>698</v>
      </c>
      <c r="E152" s="6">
        <v>151</v>
      </c>
      <c r="F152" s="8" t="s">
        <v>885</v>
      </c>
      <c r="G152" s="23" t="s">
        <v>886</v>
      </c>
      <c r="H152" s="158">
        <v>474.93</v>
      </c>
      <c r="I152" s="36" t="s">
        <v>37</v>
      </c>
      <c r="J152" s="176"/>
      <c r="K152" s="22" t="s">
        <v>887</v>
      </c>
      <c r="L152" s="38">
        <v>3151679</v>
      </c>
      <c r="M152" s="37" t="s">
        <v>888</v>
      </c>
      <c r="N152" s="38">
        <v>3169708</v>
      </c>
      <c r="O152" s="38" t="s">
        <v>889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1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6" t="s">
        <v>3820</v>
      </c>
      <c r="C153" s="23" t="s">
        <v>710</v>
      </c>
      <c r="D153" s="22" t="s">
        <v>698</v>
      </c>
      <c r="E153" s="6">
        <v>152</v>
      </c>
      <c r="F153" s="8" t="s">
        <v>890</v>
      </c>
      <c r="G153" s="23" t="s">
        <v>3735</v>
      </c>
      <c r="H153" s="158">
        <v>258.64999999999998</v>
      </c>
      <c r="I153" s="36" t="s">
        <v>37</v>
      </c>
      <c r="J153" s="176"/>
      <c r="K153" s="22" t="s">
        <v>891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1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6" t="s">
        <v>3820</v>
      </c>
      <c r="C154" s="22" t="s">
        <v>892</v>
      </c>
      <c r="D154" s="22" t="s">
        <v>698</v>
      </c>
      <c r="E154" s="6">
        <v>153</v>
      </c>
      <c r="F154" s="7" t="s">
        <v>893</v>
      </c>
      <c r="G154" s="23" t="s">
        <v>894</v>
      </c>
      <c r="H154" s="67">
        <v>297.8</v>
      </c>
      <c r="I154" s="36" t="s">
        <v>37</v>
      </c>
      <c r="J154" s="176"/>
      <c r="K154" s="73" t="s">
        <v>895</v>
      </c>
      <c r="L154" s="38">
        <v>23153</v>
      </c>
      <c r="M154" s="38" t="s">
        <v>896</v>
      </c>
      <c r="N154" s="38">
        <v>23213</v>
      </c>
      <c r="O154" s="38" t="s">
        <v>897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221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3820</v>
      </c>
      <c r="C155" s="23" t="s">
        <v>741</v>
      </c>
      <c r="D155" s="22" t="s">
        <v>698</v>
      </c>
      <c r="E155" s="6">
        <v>154</v>
      </c>
      <c r="F155" s="8" t="s">
        <v>898</v>
      </c>
      <c r="G155" s="22" t="s">
        <v>899</v>
      </c>
      <c r="H155" s="158">
        <v>397.78</v>
      </c>
      <c r="I155" s="115" t="s">
        <v>68</v>
      </c>
      <c r="J155" s="176"/>
      <c r="K155" s="7" t="s">
        <v>744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27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6" t="s">
        <v>3820</v>
      </c>
      <c r="C156" s="23" t="s">
        <v>741</v>
      </c>
      <c r="D156" s="22" t="s">
        <v>698</v>
      </c>
      <c r="E156" s="6">
        <v>155</v>
      </c>
      <c r="F156" s="8" t="s">
        <v>900</v>
      </c>
      <c r="G156" s="22" t="s">
        <v>901</v>
      </c>
      <c r="H156" s="158">
        <v>386.47</v>
      </c>
      <c r="I156" s="115" t="s">
        <v>68</v>
      </c>
      <c r="J156" s="176"/>
      <c r="K156" s="22" t="s">
        <v>902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1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6" t="s">
        <v>3820</v>
      </c>
      <c r="C157" s="23" t="s">
        <v>710</v>
      </c>
      <c r="D157" s="22" t="s">
        <v>698</v>
      </c>
      <c r="E157" s="6">
        <v>156</v>
      </c>
      <c r="F157" s="8" t="s">
        <v>903</v>
      </c>
      <c r="G157" s="23" t="s">
        <v>886</v>
      </c>
      <c r="H157" s="158">
        <v>736.53</v>
      </c>
      <c r="I157" s="36" t="s">
        <v>37</v>
      </c>
      <c r="J157" s="176"/>
      <c r="K157" s="22" t="s">
        <v>904</v>
      </c>
      <c r="L157" s="37"/>
      <c r="M157" s="37" t="s">
        <v>905</v>
      </c>
      <c r="N157" s="37"/>
      <c r="O157" s="37" t="s">
        <v>906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1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3820</v>
      </c>
      <c r="C158" s="22" t="s">
        <v>756</v>
      </c>
      <c r="D158" s="22" t="s">
        <v>698</v>
      </c>
      <c r="E158" s="6">
        <v>157</v>
      </c>
      <c r="F158" s="7" t="s">
        <v>907</v>
      </c>
      <c r="G158" s="22" t="s">
        <v>908</v>
      </c>
      <c r="H158" s="67">
        <v>370.29</v>
      </c>
      <c r="I158" s="36" t="s">
        <v>37</v>
      </c>
      <c r="J158" s="176"/>
      <c r="K158" s="22" t="s">
        <v>909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1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3820</v>
      </c>
      <c r="C159" s="23" t="s">
        <v>710</v>
      </c>
      <c r="D159" s="22" t="s">
        <v>698</v>
      </c>
      <c r="E159" s="6">
        <v>158</v>
      </c>
      <c r="F159" s="8" t="s">
        <v>910</v>
      </c>
      <c r="G159" s="23" t="s">
        <v>911</v>
      </c>
      <c r="H159" s="158">
        <v>624.76</v>
      </c>
      <c r="I159" s="36" t="s">
        <v>37</v>
      </c>
      <c r="J159" s="176"/>
      <c r="K159" s="22" t="s">
        <v>912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1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3820</v>
      </c>
      <c r="C160" s="23" t="s">
        <v>710</v>
      </c>
      <c r="D160" s="22" t="s">
        <v>698</v>
      </c>
      <c r="E160" s="6">
        <v>159</v>
      </c>
      <c r="F160" s="8" t="s">
        <v>913</v>
      </c>
      <c r="G160" s="23" t="s">
        <v>914</v>
      </c>
      <c r="H160" s="158">
        <v>528.64</v>
      </c>
      <c r="I160" s="36" t="s">
        <v>37</v>
      </c>
      <c r="J160" s="176"/>
      <c r="K160" s="22" t="s">
        <v>915</v>
      </c>
      <c r="L160" s="38">
        <v>1043372</v>
      </c>
      <c r="M160" s="37" t="s">
        <v>916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221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6" t="s">
        <v>3820</v>
      </c>
      <c r="C161" s="23" t="s">
        <v>710</v>
      </c>
      <c r="D161" s="22" t="s">
        <v>698</v>
      </c>
      <c r="E161" s="6">
        <v>160</v>
      </c>
      <c r="F161" s="8" t="s">
        <v>917</v>
      </c>
      <c r="G161" s="23" t="s">
        <v>918</v>
      </c>
      <c r="H161" s="158">
        <v>67.650000000000006</v>
      </c>
      <c r="I161" s="36" t="s">
        <v>37</v>
      </c>
      <c r="J161" s="176"/>
      <c r="K161" s="22" t="s">
        <v>919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6" t="s">
        <v>3820</v>
      </c>
      <c r="C162" s="23" t="s">
        <v>920</v>
      </c>
      <c r="D162" s="22" t="s">
        <v>698</v>
      </c>
      <c r="E162" s="6">
        <v>161</v>
      </c>
      <c r="F162" s="8" t="s">
        <v>921</v>
      </c>
      <c r="G162" s="23" t="s">
        <v>3736</v>
      </c>
      <c r="H162" s="158">
        <v>5266.04</v>
      </c>
      <c r="I162" s="36" t="s">
        <v>37</v>
      </c>
      <c r="J162" s="176"/>
      <c r="K162" s="22" t="s">
        <v>922</v>
      </c>
      <c r="L162" s="37"/>
      <c r="M162" s="37" t="s">
        <v>923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6" t="s">
        <v>3820</v>
      </c>
      <c r="C163" s="23" t="s">
        <v>710</v>
      </c>
      <c r="D163" s="22" t="s">
        <v>698</v>
      </c>
      <c r="E163" s="6">
        <v>162</v>
      </c>
      <c r="F163" s="8" t="s">
        <v>924</v>
      </c>
      <c r="G163" s="23" t="s">
        <v>925</v>
      </c>
      <c r="H163" s="36">
        <v>265.61</v>
      </c>
      <c r="I163" s="36" t="s">
        <v>37</v>
      </c>
      <c r="J163" s="176"/>
      <c r="K163" s="23" t="s">
        <v>926</v>
      </c>
      <c r="L163" s="38">
        <v>725193</v>
      </c>
      <c r="M163" s="70" t="s">
        <v>927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3820</v>
      </c>
      <c r="C164" s="23" t="s">
        <v>741</v>
      </c>
      <c r="D164" s="22" t="s">
        <v>698</v>
      </c>
      <c r="E164" s="6">
        <v>163</v>
      </c>
      <c r="F164" s="8" t="s">
        <v>928</v>
      </c>
      <c r="G164" s="22" t="s">
        <v>929</v>
      </c>
      <c r="H164" s="158">
        <v>392.19</v>
      </c>
      <c r="I164" s="36" t="s">
        <v>37</v>
      </c>
      <c r="J164" s="176"/>
      <c r="K164" s="22" t="s">
        <v>930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3820</v>
      </c>
      <c r="C165" s="22" t="s">
        <v>931</v>
      </c>
      <c r="D165" s="22" t="s">
        <v>698</v>
      </c>
      <c r="E165" s="6">
        <v>164</v>
      </c>
      <c r="F165" s="7" t="s">
        <v>932</v>
      </c>
      <c r="G165" s="22" t="s">
        <v>933</v>
      </c>
      <c r="H165" s="158">
        <v>13395.83</v>
      </c>
      <c r="I165" s="36" t="s">
        <v>37</v>
      </c>
      <c r="J165" s="98"/>
      <c r="K165" s="73" t="s">
        <v>934</v>
      </c>
      <c r="L165" s="38">
        <v>25998</v>
      </c>
      <c r="M165" s="38" t="s">
        <v>935</v>
      </c>
      <c r="N165" s="38">
        <v>26031</v>
      </c>
      <c r="O165" s="38" t="s">
        <v>936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98"/>
    </row>
    <row r="166" spans="1:254" s="1" customFormat="1" ht="45" x14ac:dyDescent="0.25">
      <c r="A166" s="6">
        <v>2</v>
      </c>
      <c r="B166" s="106" t="s">
        <v>3820</v>
      </c>
      <c r="C166" s="22" t="s">
        <v>937</v>
      </c>
      <c r="D166" s="22" t="s">
        <v>698</v>
      </c>
      <c r="E166" s="6">
        <v>165</v>
      </c>
      <c r="F166" s="7" t="s">
        <v>938</v>
      </c>
      <c r="G166" s="22" t="s">
        <v>939</v>
      </c>
      <c r="H166" s="158">
        <v>3953.19</v>
      </c>
      <c r="I166" s="36" t="s">
        <v>37</v>
      </c>
      <c r="J166" s="176"/>
      <c r="K166" s="290" t="s">
        <v>935</v>
      </c>
      <c r="L166" s="289">
        <v>26031</v>
      </c>
      <c r="M166" s="289" t="s">
        <v>940</v>
      </c>
      <c r="N166" s="289">
        <v>3415206</v>
      </c>
      <c r="O166" s="289" t="s">
        <v>3737</v>
      </c>
      <c r="P166" s="289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88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6" t="s">
        <v>3820</v>
      </c>
      <c r="C167" s="23" t="s">
        <v>710</v>
      </c>
      <c r="D167" s="22" t="s">
        <v>698</v>
      </c>
      <c r="E167" s="6">
        <v>166</v>
      </c>
      <c r="F167" s="7" t="s">
        <v>941</v>
      </c>
      <c r="G167" s="23" t="s">
        <v>942</v>
      </c>
      <c r="H167" s="158">
        <v>5316.79</v>
      </c>
      <c r="I167" s="36" t="s">
        <v>37</v>
      </c>
      <c r="J167" s="176"/>
      <c r="K167" s="23" t="s">
        <v>943</v>
      </c>
      <c r="L167" s="38">
        <v>1886607</v>
      </c>
      <c r="M167" s="38" t="s">
        <v>944</v>
      </c>
      <c r="N167" s="38">
        <v>3598260</v>
      </c>
      <c r="O167" s="38" t="s">
        <v>945</v>
      </c>
      <c r="P167" s="38">
        <v>5234140</v>
      </c>
      <c r="Q167" s="70"/>
      <c r="R167" s="70"/>
      <c r="S167" s="70"/>
      <c r="T167" s="70"/>
      <c r="U167" s="70" t="s">
        <v>946</v>
      </c>
      <c r="V167" s="70"/>
      <c r="W167" s="70" t="s">
        <v>947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98"/>
    </row>
    <row r="168" spans="1:254" s="1" customFormat="1" ht="45" x14ac:dyDescent="0.25">
      <c r="A168" s="6">
        <v>2</v>
      </c>
      <c r="B168" s="106" t="s">
        <v>3820</v>
      </c>
      <c r="C168" s="23" t="s">
        <v>710</v>
      </c>
      <c r="D168" s="22" t="s">
        <v>698</v>
      </c>
      <c r="E168" s="6">
        <v>167</v>
      </c>
      <c r="F168" s="8" t="s">
        <v>948</v>
      </c>
      <c r="G168" s="23" t="s">
        <v>949</v>
      </c>
      <c r="H168" s="159">
        <v>1192.0999999999999</v>
      </c>
      <c r="I168" s="36" t="s">
        <v>37</v>
      </c>
      <c r="J168" s="176"/>
      <c r="K168" s="7" t="s">
        <v>950</v>
      </c>
      <c r="L168" s="9"/>
      <c r="M168" s="9" t="s">
        <v>951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88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6" t="s">
        <v>3820</v>
      </c>
      <c r="C169" s="23" t="s">
        <v>710</v>
      </c>
      <c r="D169" s="22" t="s">
        <v>698</v>
      </c>
      <c r="E169" s="6">
        <v>168</v>
      </c>
      <c r="F169" s="8" t="s">
        <v>952</v>
      </c>
      <c r="G169" s="23" t="s">
        <v>953</v>
      </c>
      <c r="H169" s="158">
        <v>1927.41</v>
      </c>
      <c r="I169" s="36" t="s">
        <v>37</v>
      </c>
      <c r="J169" s="176"/>
      <c r="K169" s="73" t="s">
        <v>954</v>
      </c>
      <c r="L169" s="38">
        <v>281495</v>
      </c>
      <c r="M169" s="37" t="s">
        <v>955</v>
      </c>
      <c r="N169" s="38">
        <v>223274</v>
      </c>
      <c r="O169" s="37" t="s">
        <v>956</v>
      </c>
      <c r="P169" s="38">
        <v>223318</v>
      </c>
      <c r="Q169" s="37" t="s">
        <v>957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6" t="s">
        <v>3820</v>
      </c>
      <c r="C170" s="23" t="s">
        <v>710</v>
      </c>
      <c r="D170" s="22" t="s">
        <v>698</v>
      </c>
      <c r="E170" s="6">
        <v>169</v>
      </c>
      <c r="F170" s="8" t="s">
        <v>958</v>
      </c>
      <c r="G170" s="23" t="s">
        <v>959</v>
      </c>
      <c r="H170" s="158">
        <v>364.67</v>
      </c>
      <c r="I170" s="36" t="s">
        <v>37</v>
      </c>
      <c r="J170" s="176"/>
      <c r="K170" s="22" t="s">
        <v>960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6" t="s">
        <v>3820</v>
      </c>
      <c r="C171" s="23" t="s">
        <v>710</v>
      </c>
      <c r="D171" s="22" t="s">
        <v>698</v>
      </c>
      <c r="E171" s="6">
        <v>170</v>
      </c>
      <c r="F171" s="8" t="s">
        <v>961</v>
      </c>
      <c r="G171" s="23" t="s">
        <v>962</v>
      </c>
      <c r="H171" s="158">
        <v>158.03</v>
      </c>
      <c r="I171" s="36" t="s">
        <v>37</v>
      </c>
      <c r="J171" s="176"/>
      <c r="K171" s="22" t="s">
        <v>963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98"/>
    </row>
    <row r="172" spans="1:254" s="1" customFormat="1" ht="45" x14ac:dyDescent="0.25">
      <c r="A172" s="6">
        <v>2</v>
      </c>
      <c r="B172" s="106" t="s">
        <v>3820</v>
      </c>
      <c r="C172" s="23" t="s">
        <v>710</v>
      </c>
      <c r="D172" s="22" t="s">
        <v>698</v>
      </c>
      <c r="E172" s="6">
        <v>171</v>
      </c>
      <c r="F172" s="8" t="s">
        <v>964</v>
      </c>
      <c r="G172" s="23" t="s">
        <v>965</v>
      </c>
      <c r="H172" s="158">
        <v>377.7</v>
      </c>
      <c r="I172" s="36" t="s">
        <v>37</v>
      </c>
      <c r="J172" s="176"/>
      <c r="K172" s="7" t="s">
        <v>966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88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6" t="s">
        <v>3820</v>
      </c>
      <c r="C173" s="23" t="s">
        <v>710</v>
      </c>
      <c r="D173" s="22" t="s">
        <v>698</v>
      </c>
      <c r="E173" s="6">
        <v>172</v>
      </c>
      <c r="F173" s="8" t="s">
        <v>967</v>
      </c>
      <c r="G173" s="23" t="s">
        <v>968</v>
      </c>
      <c r="H173" s="158">
        <v>1908.24</v>
      </c>
      <c r="I173" s="36" t="s">
        <v>37</v>
      </c>
      <c r="J173" s="176"/>
      <c r="K173" s="22" t="s">
        <v>969</v>
      </c>
      <c r="L173" s="38">
        <v>1557673</v>
      </c>
      <c r="M173" s="37" t="s">
        <v>970</v>
      </c>
      <c r="N173" s="38">
        <v>2864116</v>
      </c>
      <c r="O173" s="38" t="s">
        <v>971</v>
      </c>
      <c r="P173" s="38">
        <v>3548674</v>
      </c>
      <c r="Q173" s="70" t="s">
        <v>972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60" x14ac:dyDescent="0.25">
      <c r="A174" s="6">
        <v>2</v>
      </c>
      <c r="B174" s="106" t="s">
        <v>3820</v>
      </c>
      <c r="C174" s="23" t="s">
        <v>710</v>
      </c>
      <c r="D174" s="22" t="s">
        <v>698</v>
      </c>
      <c r="E174" s="6">
        <v>173</v>
      </c>
      <c r="F174" s="8" t="s">
        <v>973</v>
      </c>
      <c r="G174" s="23" t="s">
        <v>974</v>
      </c>
      <c r="H174" s="158">
        <v>5779.87</v>
      </c>
      <c r="I174" s="36" t="s">
        <v>37</v>
      </c>
      <c r="J174" s="176"/>
      <c r="K174" s="22" t="s">
        <v>975</v>
      </c>
      <c r="L174" s="38">
        <v>447570</v>
      </c>
      <c r="M174" s="37" t="s">
        <v>976</v>
      </c>
      <c r="N174" s="38">
        <v>447637</v>
      </c>
      <c r="O174" s="37" t="s">
        <v>977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3820</v>
      </c>
      <c r="C175" s="22" t="s">
        <v>978</v>
      </c>
      <c r="D175" s="22" t="s">
        <v>698</v>
      </c>
      <c r="E175" s="6">
        <v>174</v>
      </c>
      <c r="F175" s="7" t="s">
        <v>979</v>
      </c>
      <c r="G175" s="22" t="s">
        <v>980</v>
      </c>
      <c r="H175" s="158">
        <v>375</v>
      </c>
      <c r="I175" s="36" t="s">
        <v>37</v>
      </c>
      <c r="J175" s="176"/>
      <c r="K175" s="22" t="s">
        <v>981</v>
      </c>
      <c r="L175" s="37"/>
      <c r="M175" s="37" t="s">
        <v>982</v>
      </c>
      <c r="N175" s="38">
        <v>29870</v>
      </c>
      <c r="O175" s="38" t="s">
        <v>983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98"/>
    </row>
    <row r="176" spans="1:254" s="1" customFormat="1" ht="45" x14ac:dyDescent="0.25">
      <c r="A176" s="6">
        <v>2</v>
      </c>
      <c r="B176" s="106" t="s">
        <v>3820</v>
      </c>
      <c r="C176" s="22" t="s">
        <v>720</v>
      </c>
      <c r="D176" s="22" t="s">
        <v>698</v>
      </c>
      <c r="E176" s="6">
        <v>175</v>
      </c>
      <c r="F176" s="7" t="s">
        <v>984</v>
      </c>
      <c r="G176" s="22" t="s">
        <v>985</v>
      </c>
      <c r="H176" s="158">
        <v>6341.57</v>
      </c>
      <c r="I176" s="36" t="s">
        <v>37</v>
      </c>
      <c r="J176" s="176"/>
      <c r="K176" s="7" t="s">
        <v>730</v>
      </c>
      <c r="L176" s="289">
        <v>13343</v>
      </c>
      <c r="M176" s="9" t="s">
        <v>986</v>
      </c>
      <c r="N176" s="9"/>
      <c r="O176" s="289" t="s">
        <v>732</v>
      </c>
      <c r="P176" s="289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88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6" t="s">
        <v>3820</v>
      </c>
      <c r="C177" s="15" t="s">
        <v>987</v>
      </c>
      <c r="D177" s="14" t="s">
        <v>698</v>
      </c>
      <c r="E177" s="6">
        <v>176</v>
      </c>
      <c r="F177" s="12" t="s">
        <v>988</v>
      </c>
      <c r="G177" s="14" t="s">
        <v>989</v>
      </c>
      <c r="H177" s="150">
        <v>578.76</v>
      </c>
      <c r="I177" s="13" t="s">
        <v>37</v>
      </c>
      <c r="J177" s="16"/>
      <c r="K177" s="14" t="s">
        <v>990</v>
      </c>
      <c r="L177" s="16"/>
      <c r="M177" s="16" t="s">
        <v>991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98"/>
    </row>
    <row r="178" spans="1:254" s="1" customFormat="1" ht="45" x14ac:dyDescent="0.25">
      <c r="A178" s="6">
        <v>2</v>
      </c>
      <c r="B178" s="106" t="s">
        <v>3820</v>
      </c>
      <c r="C178" s="42" t="s">
        <v>992</v>
      </c>
      <c r="D178" s="42" t="s">
        <v>698</v>
      </c>
      <c r="E178" s="6">
        <v>177</v>
      </c>
      <c r="F178" s="10" t="s">
        <v>993</v>
      </c>
      <c r="G178" s="42" t="s">
        <v>994</v>
      </c>
      <c r="H178" s="160">
        <v>4818.84</v>
      </c>
      <c r="I178" s="41" t="s">
        <v>37</v>
      </c>
      <c r="J178" s="10"/>
      <c r="K178" s="42" t="s">
        <v>995</v>
      </c>
      <c r="L178" s="10">
        <v>3256105</v>
      </c>
      <c r="M178" s="10" t="s">
        <v>996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88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6" t="s">
        <v>3820</v>
      </c>
      <c r="C179" s="42" t="s">
        <v>992</v>
      </c>
      <c r="D179" s="42" t="s">
        <v>698</v>
      </c>
      <c r="E179" s="6">
        <v>178</v>
      </c>
      <c r="F179" s="10" t="s">
        <v>997</v>
      </c>
      <c r="G179" s="42" t="s">
        <v>998</v>
      </c>
      <c r="H179" s="160">
        <v>271.27</v>
      </c>
      <c r="I179" s="41" t="s">
        <v>37</v>
      </c>
      <c r="J179" s="10"/>
      <c r="K179" s="42" t="s">
        <v>999</v>
      </c>
      <c r="L179" s="10">
        <v>1132719</v>
      </c>
      <c r="M179" s="10" t="s">
        <v>1000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3820</v>
      </c>
      <c r="C180" s="42" t="s">
        <v>992</v>
      </c>
      <c r="D180" s="42" t="s">
        <v>698</v>
      </c>
      <c r="E180" s="6">
        <v>179</v>
      </c>
      <c r="F180" s="10" t="s">
        <v>1001</v>
      </c>
      <c r="G180" s="42" t="s">
        <v>1002</v>
      </c>
      <c r="H180" s="160">
        <v>1254.43</v>
      </c>
      <c r="I180" s="41" t="s">
        <v>37</v>
      </c>
      <c r="J180" s="10"/>
      <c r="K180" s="42" t="s">
        <v>1003</v>
      </c>
      <c r="L180" s="43" t="s">
        <v>1004</v>
      </c>
      <c r="M180" s="10" t="s">
        <v>1005</v>
      </c>
      <c r="N180" s="43" t="s">
        <v>1006</v>
      </c>
      <c r="O180" s="10" t="s">
        <v>1007</v>
      </c>
      <c r="P180" s="43" t="s">
        <v>1008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98"/>
    </row>
    <row r="181" spans="1:254" s="1" customFormat="1" ht="45" x14ac:dyDescent="0.25">
      <c r="A181" s="6">
        <v>2</v>
      </c>
      <c r="B181" s="106" t="s">
        <v>3820</v>
      </c>
      <c r="C181" s="42" t="s">
        <v>992</v>
      </c>
      <c r="D181" s="42" t="s">
        <v>698</v>
      </c>
      <c r="E181" s="6">
        <v>180</v>
      </c>
      <c r="F181" s="10" t="s">
        <v>1009</v>
      </c>
      <c r="G181" s="42" t="s">
        <v>1010</v>
      </c>
      <c r="H181" s="160">
        <v>2841.92</v>
      </c>
      <c r="I181" s="41" t="s">
        <v>37</v>
      </c>
      <c r="J181" s="10"/>
      <c r="K181" s="42" t="s">
        <v>995</v>
      </c>
      <c r="L181" s="10">
        <v>3256105</v>
      </c>
      <c r="M181" s="10" t="s">
        <v>996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88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6" t="s">
        <v>3820</v>
      </c>
      <c r="C182" s="42" t="s">
        <v>992</v>
      </c>
      <c r="D182" s="42" t="s">
        <v>698</v>
      </c>
      <c r="E182" s="6">
        <v>181</v>
      </c>
      <c r="F182" s="10" t="s">
        <v>1011</v>
      </c>
      <c r="G182" s="42" t="s">
        <v>1012</v>
      </c>
      <c r="H182" s="160">
        <v>1862.62</v>
      </c>
      <c r="I182" s="41" t="s">
        <v>37</v>
      </c>
      <c r="J182" s="10"/>
      <c r="K182" s="42" t="s">
        <v>1013</v>
      </c>
      <c r="L182" s="44">
        <v>56107</v>
      </c>
      <c r="M182" s="10" t="s">
        <v>1014</v>
      </c>
      <c r="N182" s="44">
        <v>56139</v>
      </c>
      <c r="O182" s="10" t="s">
        <v>1015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3820</v>
      </c>
      <c r="C183" s="42" t="s">
        <v>992</v>
      </c>
      <c r="D183" s="42" t="s">
        <v>698</v>
      </c>
      <c r="E183" s="6">
        <v>182</v>
      </c>
      <c r="F183" s="10" t="s">
        <v>1017</v>
      </c>
      <c r="G183" s="42" t="s">
        <v>1018</v>
      </c>
      <c r="H183" s="160">
        <v>385.98</v>
      </c>
      <c r="I183" s="41" t="s">
        <v>37</v>
      </c>
      <c r="J183" s="10"/>
      <c r="K183" s="42" t="s">
        <v>1019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</row>
    <row r="184" spans="1:254" s="1" customFormat="1" ht="45" x14ac:dyDescent="0.25">
      <c r="A184" s="6">
        <v>2</v>
      </c>
      <c r="B184" s="106" t="s">
        <v>3820</v>
      </c>
      <c r="C184" s="42" t="s">
        <v>992</v>
      </c>
      <c r="D184" s="42" t="s">
        <v>698</v>
      </c>
      <c r="E184" s="6">
        <v>183</v>
      </c>
      <c r="F184" s="10" t="s">
        <v>1020</v>
      </c>
      <c r="G184" s="42" t="s">
        <v>1021</v>
      </c>
      <c r="H184" s="160">
        <v>350.86</v>
      </c>
      <c r="I184" s="41" t="s">
        <v>37</v>
      </c>
      <c r="J184" s="10"/>
      <c r="K184" s="42" t="s">
        <v>1022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6" t="s">
        <v>3820</v>
      </c>
      <c r="C185" s="42" t="s">
        <v>992</v>
      </c>
      <c r="D185" s="42" t="s">
        <v>698</v>
      </c>
      <c r="E185" s="6">
        <v>184</v>
      </c>
      <c r="F185" s="10" t="s">
        <v>1023</v>
      </c>
      <c r="G185" s="42" t="s">
        <v>1024</v>
      </c>
      <c r="H185" s="160">
        <v>214.98</v>
      </c>
      <c r="I185" s="41" t="s">
        <v>37</v>
      </c>
      <c r="J185" s="10"/>
      <c r="K185" s="42" t="s">
        <v>1025</v>
      </c>
      <c r="L185" s="44">
        <v>312182</v>
      </c>
      <c r="M185" s="10" t="s">
        <v>1026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98"/>
    </row>
    <row r="186" spans="1:254" s="1" customFormat="1" ht="45" x14ac:dyDescent="0.25">
      <c r="A186" s="6">
        <v>2</v>
      </c>
      <c r="B186" s="106" t="s">
        <v>3820</v>
      </c>
      <c r="C186" s="42" t="s">
        <v>992</v>
      </c>
      <c r="D186" s="42" t="s">
        <v>698</v>
      </c>
      <c r="E186" s="6">
        <v>185</v>
      </c>
      <c r="F186" s="10" t="s">
        <v>1027</v>
      </c>
      <c r="G186" s="42" t="s">
        <v>1028</v>
      </c>
      <c r="H186" s="160">
        <v>1059.6199999999999</v>
      </c>
      <c r="I186" s="41" t="s">
        <v>37</v>
      </c>
      <c r="J186" s="10"/>
      <c r="K186" s="42" t="s">
        <v>1029</v>
      </c>
      <c r="L186" s="44">
        <v>2652984</v>
      </c>
      <c r="M186" s="10" t="s">
        <v>1030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</row>
    <row r="187" spans="1:254" s="1" customFormat="1" ht="45" x14ac:dyDescent="0.25">
      <c r="A187" s="6">
        <v>2</v>
      </c>
      <c r="B187" s="106" t="s">
        <v>3820</v>
      </c>
      <c r="C187" s="42" t="s">
        <v>992</v>
      </c>
      <c r="D187" s="42" t="s">
        <v>698</v>
      </c>
      <c r="E187" s="6">
        <v>186</v>
      </c>
      <c r="F187" s="10" t="s">
        <v>1031</v>
      </c>
      <c r="G187" s="42" t="s">
        <v>1032</v>
      </c>
      <c r="H187" s="160">
        <v>32.840000000000003</v>
      </c>
      <c r="I187" s="41" t="s">
        <v>1033</v>
      </c>
      <c r="J187" s="10"/>
      <c r="K187" s="42" t="s">
        <v>1034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6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6" t="s">
        <v>3820</v>
      </c>
      <c r="C188" s="7" t="s">
        <v>1035</v>
      </c>
      <c r="D188" s="7" t="s">
        <v>698</v>
      </c>
      <c r="E188" s="6">
        <v>187</v>
      </c>
      <c r="F188" s="9" t="s">
        <v>1036</v>
      </c>
      <c r="G188" s="7" t="s">
        <v>1037</v>
      </c>
      <c r="H188" s="151">
        <v>27.03</v>
      </c>
      <c r="I188" s="6" t="s">
        <v>37</v>
      </c>
      <c r="J188" s="9"/>
      <c r="K188" s="7" t="s">
        <v>1038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88"/>
    </row>
    <row r="189" spans="1:254" s="1" customFormat="1" ht="45" x14ac:dyDescent="0.25">
      <c r="A189" s="6">
        <v>2</v>
      </c>
      <c r="B189" s="106" t="s">
        <v>3820</v>
      </c>
      <c r="C189" s="42" t="s">
        <v>992</v>
      </c>
      <c r="D189" s="42" t="s">
        <v>698</v>
      </c>
      <c r="E189" s="6">
        <v>188</v>
      </c>
      <c r="F189" s="10" t="s">
        <v>1039</v>
      </c>
      <c r="G189" s="42" t="s">
        <v>1040</v>
      </c>
      <c r="H189" s="160">
        <v>904.58</v>
      </c>
      <c r="I189" s="41" t="s">
        <v>37</v>
      </c>
      <c r="J189" s="10"/>
      <c r="K189" s="42" t="s">
        <v>1041</v>
      </c>
      <c r="L189" s="44">
        <v>1982835</v>
      </c>
      <c r="M189" s="10" t="s">
        <v>1042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6" t="s">
        <v>3820</v>
      </c>
      <c r="C190" s="42" t="s">
        <v>992</v>
      </c>
      <c r="D190" s="42" t="s">
        <v>698</v>
      </c>
      <c r="E190" s="6">
        <v>189</v>
      </c>
      <c r="F190" s="10" t="s">
        <v>1043</v>
      </c>
      <c r="G190" s="42" t="s">
        <v>1044</v>
      </c>
      <c r="H190" s="160">
        <v>531.51</v>
      </c>
      <c r="I190" s="41" t="s">
        <v>37</v>
      </c>
      <c r="J190" s="10"/>
      <c r="K190" s="42" t="s">
        <v>1045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6"/>
    </row>
    <row r="191" spans="1:254" ht="45" x14ac:dyDescent="0.25">
      <c r="A191" s="6">
        <v>2</v>
      </c>
      <c r="B191" s="106" t="s">
        <v>3820</v>
      </c>
      <c r="C191" s="42" t="s">
        <v>1046</v>
      </c>
      <c r="D191" s="42" t="s">
        <v>698</v>
      </c>
      <c r="E191" s="6">
        <v>190</v>
      </c>
      <c r="F191" s="10" t="s">
        <v>1047</v>
      </c>
      <c r="G191" s="42" t="s">
        <v>1048</v>
      </c>
      <c r="H191" s="161">
        <v>267</v>
      </c>
      <c r="I191" s="41" t="s">
        <v>37</v>
      </c>
      <c r="J191" s="10"/>
      <c r="K191" s="42" t="s">
        <v>1049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9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</row>
    <row r="192" spans="1:254" ht="45" x14ac:dyDescent="0.25">
      <c r="A192" s="6">
        <v>2</v>
      </c>
      <c r="B192" s="106" t="s">
        <v>3820</v>
      </c>
      <c r="C192" s="42" t="s">
        <v>992</v>
      </c>
      <c r="D192" s="42" t="s">
        <v>698</v>
      </c>
      <c r="E192" s="6">
        <v>191</v>
      </c>
      <c r="F192" s="10" t="s">
        <v>1050</v>
      </c>
      <c r="G192" s="42" t="s">
        <v>1051</v>
      </c>
      <c r="H192" s="160">
        <v>390.7</v>
      </c>
      <c r="I192" s="41" t="s">
        <v>1052</v>
      </c>
      <c r="J192" s="10"/>
      <c r="K192" s="42" t="s">
        <v>1053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6"/>
    </row>
    <row r="193" spans="1:254" ht="45" x14ac:dyDescent="0.25">
      <c r="A193" s="6">
        <v>2</v>
      </c>
      <c r="B193" s="106" t="s">
        <v>3820</v>
      </c>
      <c r="C193" s="42" t="s">
        <v>992</v>
      </c>
      <c r="D193" s="42" t="s">
        <v>698</v>
      </c>
      <c r="E193" s="6">
        <v>192</v>
      </c>
      <c r="F193" s="10" t="s">
        <v>1054</v>
      </c>
      <c r="G193" s="42" t="s">
        <v>1055</v>
      </c>
      <c r="H193" s="160">
        <v>218.71</v>
      </c>
      <c r="I193" s="41" t="s">
        <v>37</v>
      </c>
      <c r="J193" s="10"/>
      <c r="K193" s="42" t="s">
        <v>1056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6" t="s">
        <v>3820</v>
      </c>
      <c r="C194" s="42" t="s">
        <v>992</v>
      </c>
      <c r="D194" s="42" t="s">
        <v>698</v>
      </c>
      <c r="E194" s="6">
        <v>193</v>
      </c>
      <c r="F194" s="10" t="s">
        <v>1057</v>
      </c>
      <c r="G194" s="42" t="s">
        <v>1032</v>
      </c>
      <c r="H194" s="160">
        <v>35.72</v>
      </c>
      <c r="I194" s="41" t="s">
        <v>37</v>
      </c>
      <c r="J194" s="10"/>
      <c r="K194" s="42" t="s">
        <v>1058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</row>
    <row r="195" spans="1:254" s="1" customFormat="1" ht="45" x14ac:dyDescent="0.25">
      <c r="A195" s="6">
        <v>2</v>
      </c>
      <c r="B195" s="106" t="s">
        <v>3820</v>
      </c>
      <c r="C195" s="42" t="s">
        <v>992</v>
      </c>
      <c r="D195" s="42" t="s">
        <v>698</v>
      </c>
      <c r="E195" s="6">
        <v>194</v>
      </c>
      <c r="F195" s="10" t="s">
        <v>1059</v>
      </c>
      <c r="G195" s="42" t="s">
        <v>1060</v>
      </c>
      <c r="H195" s="160">
        <v>910.1</v>
      </c>
      <c r="I195" s="41" t="s">
        <v>37</v>
      </c>
      <c r="J195" s="10"/>
      <c r="K195" s="42" t="s">
        <v>1061</v>
      </c>
      <c r="L195" s="10"/>
      <c r="M195" s="10" t="s">
        <v>1062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9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6" t="s">
        <v>3820</v>
      </c>
      <c r="C196" s="42" t="s">
        <v>992</v>
      </c>
      <c r="D196" s="42" t="s">
        <v>698</v>
      </c>
      <c r="E196" s="6">
        <v>195</v>
      </c>
      <c r="F196" s="10" t="s">
        <v>1063</v>
      </c>
      <c r="G196" s="42" t="s">
        <v>1064</v>
      </c>
      <c r="H196" s="160">
        <v>1138.8</v>
      </c>
      <c r="I196" s="41" t="s">
        <v>37</v>
      </c>
      <c r="J196" s="10"/>
      <c r="K196" s="42" t="s">
        <v>1065</v>
      </c>
      <c r="L196" s="44">
        <v>2640683</v>
      </c>
      <c r="M196" s="10" t="s">
        <v>1066</v>
      </c>
      <c r="N196" s="44">
        <v>2641292</v>
      </c>
      <c r="O196" s="10" t="s">
        <v>1067</v>
      </c>
      <c r="P196" s="10">
        <v>2640651</v>
      </c>
      <c r="Q196" s="10" t="s">
        <v>1068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88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6" t="s">
        <v>3820</v>
      </c>
      <c r="C197" s="42" t="s">
        <v>992</v>
      </c>
      <c r="D197" s="42" t="s">
        <v>698</v>
      </c>
      <c r="E197" s="6">
        <v>196</v>
      </c>
      <c r="F197" s="10" t="s">
        <v>1069</v>
      </c>
      <c r="G197" s="42" t="s">
        <v>1070</v>
      </c>
      <c r="H197" s="160">
        <v>261.69</v>
      </c>
      <c r="I197" s="41" t="s">
        <v>37</v>
      </c>
      <c r="J197" s="10"/>
      <c r="K197" s="42" t="s">
        <v>1071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</row>
    <row r="198" spans="1:254" s="123" customFormat="1" ht="45" x14ac:dyDescent="0.25">
      <c r="A198" s="6">
        <v>2</v>
      </c>
      <c r="B198" s="106" t="s">
        <v>3820</v>
      </c>
      <c r="C198" s="42" t="s">
        <v>992</v>
      </c>
      <c r="D198" s="42" t="s">
        <v>698</v>
      </c>
      <c r="E198" s="6">
        <v>197</v>
      </c>
      <c r="F198" s="10" t="s">
        <v>1072</v>
      </c>
      <c r="G198" s="42" t="s">
        <v>1073</v>
      </c>
      <c r="H198" s="160">
        <v>53.54</v>
      </c>
      <c r="I198" s="41" t="s">
        <v>37</v>
      </c>
      <c r="J198" s="10"/>
      <c r="K198" s="42" t="s">
        <v>1074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3820</v>
      </c>
      <c r="C199" s="42" t="s">
        <v>992</v>
      </c>
      <c r="D199" s="42" t="s">
        <v>698</v>
      </c>
      <c r="E199" s="6">
        <v>198</v>
      </c>
      <c r="F199" s="10" t="s">
        <v>1075</v>
      </c>
      <c r="G199" s="42" t="s">
        <v>1076</v>
      </c>
      <c r="H199" s="160">
        <v>151.41999999999999</v>
      </c>
      <c r="I199" s="41" t="s">
        <v>37</v>
      </c>
      <c r="J199" s="10"/>
      <c r="K199" s="42" t="s">
        <v>1077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3820</v>
      </c>
      <c r="C200" s="15" t="s">
        <v>1078</v>
      </c>
      <c r="D200" s="14" t="s">
        <v>698</v>
      </c>
      <c r="E200" s="6">
        <v>199</v>
      </c>
      <c r="F200" s="12" t="s">
        <v>1079</v>
      </c>
      <c r="G200" s="14" t="s">
        <v>1080</v>
      </c>
      <c r="H200" s="151">
        <v>30.54</v>
      </c>
      <c r="I200" s="6" t="s">
        <v>37</v>
      </c>
      <c r="J200" s="9"/>
      <c r="K200" s="14" t="s">
        <v>1081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3820</v>
      </c>
      <c r="C201" s="15" t="s">
        <v>1078</v>
      </c>
      <c r="D201" s="14" t="s">
        <v>698</v>
      </c>
      <c r="E201" s="6">
        <v>200</v>
      </c>
      <c r="F201" s="9" t="s">
        <v>1082</v>
      </c>
      <c r="G201" s="14" t="s">
        <v>1083</v>
      </c>
      <c r="H201" s="151">
        <v>85.32</v>
      </c>
      <c r="I201" s="6" t="s">
        <v>37</v>
      </c>
      <c r="J201" s="9"/>
      <c r="K201" s="14" t="s">
        <v>1084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3820</v>
      </c>
      <c r="C202" s="15" t="s">
        <v>1078</v>
      </c>
      <c r="D202" s="14" t="s">
        <v>698</v>
      </c>
      <c r="E202" s="6">
        <v>201</v>
      </c>
      <c r="F202" s="12" t="s">
        <v>1085</v>
      </c>
      <c r="G202" s="7" t="s">
        <v>1086</v>
      </c>
      <c r="H202" s="114">
        <v>302.07</v>
      </c>
      <c r="I202" s="6" t="s">
        <v>37</v>
      </c>
      <c r="J202" s="9"/>
      <c r="K202" s="7" t="s">
        <v>1087</v>
      </c>
      <c r="L202" s="9">
        <v>3221608</v>
      </c>
      <c r="M202" s="7" t="s">
        <v>1088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3820</v>
      </c>
      <c r="C203" s="15" t="s">
        <v>1078</v>
      </c>
      <c r="D203" s="14" t="s">
        <v>698</v>
      </c>
      <c r="E203" s="6">
        <v>202</v>
      </c>
      <c r="F203" s="12" t="s">
        <v>1089</v>
      </c>
      <c r="G203" s="14" t="s">
        <v>1090</v>
      </c>
      <c r="H203" s="151">
        <v>49.71</v>
      </c>
      <c r="I203" s="6" t="s">
        <v>37</v>
      </c>
      <c r="J203" s="9"/>
      <c r="K203" s="7" t="s">
        <v>1091</v>
      </c>
      <c r="L203" s="9">
        <v>392246</v>
      </c>
      <c r="M203" s="9" t="s">
        <v>1092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8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3820</v>
      </c>
      <c r="C204" s="15" t="s">
        <v>1078</v>
      </c>
      <c r="D204" s="14" t="s">
        <v>698</v>
      </c>
      <c r="E204" s="6">
        <v>203</v>
      </c>
      <c r="F204" s="12" t="s">
        <v>1093</v>
      </c>
      <c r="G204" s="14" t="s">
        <v>1094</v>
      </c>
      <c r="H204" s="151">
        <v>333.63</v>
      </c>
      <c r="I204" s="6" t="s">
        <v>37</v>
      </c>
      <c r="J204" s="9"/>
      <c r="K204" s="14" t="s">
        <v>1095</v>
      </c>
      <c r="L204" s="16">
        <v>2770043</v>
      </c>
      <c r="M204" s="16" t="s">
        <v>1096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3820</v>
      </c>
      <c r="C205" s="15" t="s">
        <v>1078</v>
      </c>
      <c r="D205" s="14" t="s">
        <v>698</v>
      </c>
      <c r="E205" s="6">
        <v>204</v>
      </c>
      <c r="F205" s="12" t="s">
        <v>1097</v>
      </c>
      <c r="G205" s="14" t="s">
        <v>1098</v>
      </c>
      <c r="H205" s="151">
        <v>47.24</v>
      </c>
      <c r="I205" s="6" t="s">
        <v>37</v>
      </c>
      <c r="J205" s="9"/>
      <c r="K205" s="7" t="s">
        <v>1091</v>
      </c>
      <c r="L205" s="9">
        <v>392246</v>
      </c>
      <c r="M205" s="9" t="s">
        <v>1099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8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3820</v>
      </c>
      <c r="C206" s="15" t="s">
        <v>1078</v>
      </c>
      <c r="D206" s="14" t="s">
        <v>698</v>
      </c>
      <c r="E206" s="6">
        <v>205</v>
      </c>
      <c r="F206" s="12" t="s">
        <v>1100</v>
      </c>
      <c r="G206" s="15" t="s">
        <v>1101</v>
      </c>
      <c r="H206" s="114">
        <v>25.13</v>
      </c>
      <c r="I206" s="6" t="s">
        <v>37</v>
      </c>
      <c r="J206" s="9"/>
      <c r="K206" s="14" t="s">
        <v>1102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3820</v>
      </c>
      <c r="C207" s="15" t="s">
        <v>1078</v>
      </c>
      <c r="D207" s="14" t="s">
        <v>698</v>
      </c>
      <c r="E207" s="6">
        <v>206</v>
      </c>
      <c r="F207" s="9" t="s">
        <v>1103</v>
      </c>
      <c r="G207" s="14" t="s">
        <v>1104</v>
      </c>
      <c r="H207" s="151">
        <v>615.37</v>
      </c>
      <c r="I207" s="6" t="s">
        <v>37</v>
      </c>
      <c r="J207" s="9"/>
      <c r="K207" s="14" t="s">
        <v>1105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3820</v>
      </c>
      <c r="C208" s="15" t="s">
        <v>1106</v>
      </c>
      <c r="D208" s="14" t="s">
        <v>698</v>
      </c>
      <c r="E208" s="6">
        <v>207</v>
      </c>
      <c r="F208" s="12" t="s">
        <v>1107</v>
      </c>
      <c r="G208" s="7" t="s">
        <v>1108</v>
      </c>
      <c r="H208" s="114">
        <v>196.03</v>
      </c>
      <c r="I208" s="6" t="s">
        <v>37</v>
      </c>
      <c r="J208" s="9"/>
      <c r="K208" s="7" t="s">
        <v>1109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3820</v>
      </c>
      <c r="C209" s="15" t="s">
        <v>1078</v>
      </c>
      <c r="D209" s="14" t="s">
        <v>698</v>
      </c>
      <c r="E209" s="6">
        <v>208</v>
      </c>
      <c r="F209" s="12" t="s">
        <v>1110</v>
      </c>
      <c r="G209" s="14" t="s">
        <v>1111</v>
      </c>
      <c r="H209" s="151">
        <v>36.28</v>
      </c>
      <c r="I209" s="6" t="s">
        <v>37</v>
      </c>
      <c r="J209" s="9"/>
      <c r="K209" s="14" t="s">
        <v>1110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3820</v>
      </c>
      <c r="C210" s="15" t="s">
        <v>1078</v>
      </c>
      <c r="D210" s="14" t="s">
        <v>698</v>
      </c>
      <c r="E210" s="6">
        <v>209</v>
      </c>
      <c r="F210" s="12" t="s">
        <v>1112</v>
      </c>
      <c r="G210" s="15" t="s">
        <v>1113</v>
      </c>
      <c r="H210" s="114">
        <v>46.56</v>
      </c>
      <c r="I210" s="6" t="s">
        <v>37</v>
      </c>
      <c r="J210" s="9"/>
      <c r="K210" s="14" t="s">
        <v>1114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3820</v>
      </c>
      <c r="C211" s="15" t="s">
        <v>1078</v>
      </c>
      <c r="D211" s="14" t="s">
        <v>698</v>
      </c>
      <c r="E211" s="6">
        <v>210</v>
      </c>
      <c r="F211" s="12" t="s">
        <v>1115</v>
      </c>
      <c r="G211" s="14" t="s">
        <v>1116</v>
      </c>
      <c r="H211" s="151">
        <v>81.459999999999994</v>
      </c>
      <c r="I211" s="6" t="s">
        <v>37</v>
      </c>
      <c r="J211" s="9"/>
      <c r="K211" s="14" t="s">
        <v>1117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45" x14ac:dyDescent="0.25">
      <c r="A212" s="6">
        <v>2</v>
      </c>
      <c r="B212" s="106" t="s">
        <v>3820</v>
      </c>
      <c r="C212" s="15" t="s">
        <v>1078</v>
      </c>
      <c r="D212" s="14" t="s">
        <v>698</v>
      </c>
      <c r="E212" s="6">
        <v>211</v>
      </c>
      <c r="F212" s="12" t="s">
        <v>466</v>
      </c>
      <c r="G212" s="14" t="s">
        <v>1118</v>
      </c>
      <c r="H212" s="151">
        <v>206.29</v>
      </c>
      <c r="I212" s="87" t="s">
        <v>37</v>
      </c>
      <c r="J212" s="9"/>
      <c r="K212" s="14" t="s">
        <v>1119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80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60" x14ac:dyDescent="0.25">
      <c r="A213" s="6">
        <v>2</v>
      </c>
      <c r="B213" s="106" t="s">
        <v>3820</v>
      </c>
      <c r="C213" s="15" t="s">
        <v>1078</v>
      </c>
      <c r="D213" s="14" t="s">
        <v>698</v>
      </c>
      <c r="E213" s="6">
        <v>212</v>
      </c>
      <c r="F213" s="12" t="s">
        <v>1120</v>
      </c>
      <c r="G213" s="15" t="s">
        <v>1121</v>
      </c>
      <c r="H213" s="114">
        <v>87.98</v>
      </c>
      <c r="I213" s="6" t="s">
        <v>37</v>
      </c>
      <c r="J213" s="9"/>
      <c r="K213" s="17" t="s">
        <v>1122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45" x14ac:dyDescent="0.25">
      <c r="A214" s="6">
        <v>2</v>
      </c>
      <c r="B214" s="106" t="s">
        <v>3820</v>
      </c>
      <c r="C214" s="15" t="s">
        <v>1078</v>
      </c>
      <c r="D214" s="14" t="s">
        <v>698</v>
      </c>
      <c r="E214" s="6">
        <v>213</v>
      </c>
      <c r="F214" s="12" t="s">
        <v>1123</v>
      </c>
      <c r="G214" s="28" t="s">
        <v>1124</v>
      </c>
      <c r="H214" s="151">
        <v>39.659999999999997</v>
      </c>
      <c r="I214" s="6" t="s">
        <v>37</v>
      </c>
      <c r="J214" s="9"/>
      <c r="K214" s="14" t="s">
        <v>1125</v>
      </c>
      <c r="L214" s="16"/>
      <c r="M214" s="16" t="s">
        <v>1126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3" customFormat="1" ht="60" x14ac:dyDescent="0.25">
      <c r="A215" s="6">
        <v>2</v>
      </c>
      <c r="B215" s="106" t="s">
        <v>3820</v>
      </c>
      <c r="C215" s="15" t="s">
        <v>1078</v>
      </c>
      <c r="D215" s="14" t="s">
        <v>698</v>
      </c>
      <c r="E215" s="6">
        <v>214</v>
      </c>
      <c r="F215" s="12" t="s">
        <v>1127</v>
      </c>
      <c r="G215" s="14" t="s">
        <v>1128</v>
      </c>
      <c r="H215" s="151">
        <v>34.729999999999997</v>
      </c>
      <c r="I215" s="6" t="s">
        <v>37</v>
      </c>
      <c r="J215" s="9"/>
      <c r="K215" s="14" t="s">
        <v>1129</v>
      </c>
      <c r="L215" s="16">
        <v>2066458</v>
      </c>
      <c r="M215" s="16" t="s">
        <v>1130</v>
      </c>
      <c r="N215" s="16">
        <v>3631226</v>
      </c>
      <c r="O215" s="16" t="s">
        <v>1131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6" t="s">
        <v>3820</v>
      </c>
      <c r="C216" s="15" t="s">
        <v>1078</v>
      </c>
      <c r="D216" s="14" t="s">
        <v>698</v>
      </c>
      <c r="E216" s="6">
        <v>215</v>
      </c>
      <c r="F216" s="9" t="s">
        <v>1132</v>
      </c>
      <c r="G216" s="14" t="s">
        <v>1133</v>
      </c>
      <c r="H216" s="151">
        <v>232.34</v>
      </c>
      <c r="I216" s="6" t="s">
        <v>37</v>
      </c>
      <c r="J216" s="9"/>
      <c r="K216" s="14" t="s">
        <v>1134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84"/>
    </row>
    <row r="217" spans="1:254" s="1" customFormat="1" ht="45" x14ac:dyDescent="0.25">
      <c r="A217" s="6">
        <v>2</v>
      </c>
      <c r="B217" s="106" t="s">
        <v>3820</v>
      </c>
      <c r="C217" s="15" t="s">
        <v>1078</v>
      </c>
      <c r="D217" s="14" t="s">
        <v>698</v>
      </c>
      <c r="E217" s="6">
        <v>216</v>
      </c>
      <c r="F217" s="12" t="s">
        <v>1135</v>
      </c>
      <c r="G217" s="7" t="s">
        <v>1136</v>
      </c>
      <c r="H217" s="162">
        <v>338.4</v>
      </c>
      <c r="I217" s="6" t="s">
        <v>37</v>
      </c>
      <c r="J217" s="9"/>
      <c r="K217" s="7" t="s">
        <v>1137</v>
      </c>
      <c r="L217" s="47">
        <v>245390</v>
      </c>
      <c r="M217" s="9" t="s">
        <v>1138</v>
      </c>
      <c r="N217" s="47">
        <v>1001851</v>
      </c>
      <c r="O217" s="47" t="s">
        <v>1139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98"/>
    </row>
    <row r="218" spans="1:254" s="1" customFormat="1" ht="45" x14ac:dyDescent="0.25">
      <c r="A218" s="6">
        <v>2</v>
      </c>
      <c r="B218" s="106" t="s">
        <v>3820</v>
      </c>
      <c r="C218" s="15" t="s">
        <v>1078</v>
      </c>
      <c r="D218" s="14" t="s">
        <v>698</v>
      </c>
      <c r="E218" s="6">
        <v>217</v>
      </c>
      <c r="F218" s="12" t="s">
        <v>1140</v>
      </c>
      <c r="G218" s="14" t="s">
        <v>1141</v>
      </c>
      <c r="H218" s="151">
        <v>304.73</v>
      </c>
      <c r="I218" s="6" t="s">
        <v>37</v>
      </c>
      <c r="J218" s="9"/>
      <c r="K218" s="14" t="s">
        <v>1142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84"/>
    </row>
    <row r="219" spans="1:254" s="1" customFormat="1" ht="45" x14ac:dyDescent="0.25">
      <c r="A219" s="6">
        <v>2</v>
      </c>
      <c r="B219" s="106" t="s">
        <v>3820</v>
      </c>
      <c r="C219" s="15" t="s">
        <v>1078</v>
      </c>
      <c r="D219" s="14" t="s">
        <v>698</v>
      </c>
      <c r="E219" s="6">
        <v>218</v>
      </c>
      <c r="F219" s="12" t="s">
        <v>1143</v>
      </c>
      <c r="G219" s="14" t="s">
        <v>1144</v>
      </c>
      <c r="H219" s="151">
        <v>120.79</v>
      </c>
      <c r="I219" s="6" t="s">
        <v>37</v>
      </c>
      <c r="J219" s="9"/>
      <c r="K219" s="14" t="s">
        <v>1145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45" x14ac:dyDescent="0.25">
      <c r="A220" s="6">
        <v>2</v>
      </c>
      <c r="B220" s="106" t="s">
        <v>3820</v>
      </c>
      <c r="C220" s="15" t="s">
        <v>1078</v>
      </c>
      <c r="D220" s="14" t="s">
        <v>698</v>
      </c>
      <c r="E220" s="6">
        <v>219</v>
      </c>
      <c r="F220" s="12" t="s">
        <v>1146</v>
      </c>
      <c r="G220" s="14" t="s">
        <v>1147</v>
      </c>
      <c r="H220" s="151">
        <v>31.33</v>
      </c>
      <c r="I220" s="6" t="s">
        <v>37</v>
      </c>
      <c r="J220" s="9"/>
      <c r="K220" s="14" t="s">
        <v>1148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98"/>
    </row>
    <row r="221" spans="1:254" s="1" customFormat="1" ht="60" x14ac:dyDescent="0.25">
      <c r="A221" s="6">
        <v>2</v>
      </c>
      <c r="B221" s="106" t="s">
        <v>3820</v>
      </c>
      <c r="C221" s="15" t="s">
        <v>1078</v>
      </c>
      <c r="D221" s="14" t="s">
        <v>698</v>
      </c>
      <c r="E221" s="6">
        <v>220</v>
      </c>
      <c r="F221" s="9" t="s">
        <v>1149</v>
      </c>
      <c r="G221" s="15" t="s">
        <v>1150</v>
      </c>
      <c r="H221" s="6">
        <v>64.94</v>
      </c>
      <c r="I221" s="87" t="s">
        <v>37</v>
      </c>
      <c r="J221" s="9"/>
      <c r="K221" s="15" t="s">
        <v>1151</v>
      </c>
      <c r="L221" s="26">
        <v>5106260</v>
      </c>
      <c r="M221" s="26" t="s">
        <v>1152</v>
      </c>
      <c r="N221" s="26">
        <v>5332124</v>
      </c>
      <c r="O221" s="26" t="s">
        <v>1153</v>
      </c>
      <c r="P221" s="26">
        <v>3042936</v>
      </c>
      <c r="Q221" s="26" t="s">
        <v>1154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82"/>
    </row>
    <row r="222" spans="1:254" s="1" customFormat="1" ht="45" x14ac:dyDescent="0.25">
      <c r="A222" s="6">
        <v>2</v>
      </c>
      <c r="B222" s="106" t="s">
        <v>3820</v>
      </c>
      <c r="C222" s="15" t="s">
        <v>1078</v>
      </c>
      <c r="D222" s="14" t="s">
        <v>698</v>
      </c>
      <c r="E222" s="6">
        <v>221</v>
      </c>
      <c r="F222" s="9" t="s">
        <v>1155</v>
      </c>
      <c r="G222" s="14" t="s">
        <v>1156</v>
      </c>
      <c r="H222" s="151">
        <v>313.77999999999997</v>
      </c>
      <c r="I222" s="6" t="s">
        <v>37</v>
      </c>
      <c r="J222" s="9"/>
      <c r="K222" s="14" t="s">
        <v>1157</v>
      </c>
      <c r="L222" s="16">
        <v>3317361</v>
      </c>
      <c r="M222" s="16" t="s">
        <v>1158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98"/>
    </row>
    <row r="223" spans="1:254" s="1" customFormat="1" ht="45" x14ac:dyDescent="0.25">
      <c r="A223" s="6">
        <v>2</v>
      </c>
      <c r="B223" s="106" t="s">
        <v>3820</v>
      </c>
      <c r="C223" s="14" t="s">
        <v>1159</v>
      </c>
      <c r="D223" s="17" t="s">
        <v>698</v>
      </c>
      <c r="E223" s="6">
        <v>222</v>
      </c>
      <c r="F223" s="88" t="s">
        <v>1160</v>
      </c>
      <c r="G223" s="103" t="s">
        <v>1161</v>
      </c>
      <c r="H223" s="163">
        <v>73.2</v>
      </c>
      <c r="I223" s="81" t="s">
        <v>37</v>
      </c>
      <c r="J223" s="25"/>
      <c r="K223" s="17" t="s">
        <v>1162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86"/>
    </row>
    <row r="224" spans="1:254" s="1" customFormat="1" ht="45" x14ac:dyDescent="0.25">
      <c r="A224" s="6">
        <v>2</v>
      </c>
      <c r="B224" s="106" t="s">
        <v>3820</v>
      </c>
      <c r="C224" s="15" t="s">
        <v>1078</v>
      </c>
      <c r="D224" s="14" t="s">
        <v>698</v>
      </c>
      <c r="E224" s="6">
        <v>223</v>
      </c>
      <c r="F224" s="12" t="s">
        <v>1163</v>
      </c>
      <c r="G224" s="14" t="s">
        <v>1164</v>
      </c>
      <c r="H224" s="151">
        <v>43.7</v>
      </c>
      <c r="I224" s="6" t="s">
        <v>37</v>
      </c>
      <c r="J224" s="9"/>
      <c r="K224" s="14" t="s">
        <v>1165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98"/>
    </row>
    <row r="225" spans="1:254" s="1" customFormat="1" ht="45" x14ac:dyDescent="0.25">
      <c r="A225" s="6">
        <v>2</v>
      </c>
      <c r="B225" s="106" t="s">
        <v>3820</v>
      </c>
      <c r="C225" s="15" t="s">
        <v>1078</v>
      </c>
      <c r="D225" s="14" t="s">
        <v>698</v>
      </c>
      <c r="E225" s="6">
        <v>224</v>
      </c>
      <c r="F225" s="12" t="s">
        <v>1166</v>
      </c>
      <c r="G225" s="14" t="s">
        <v>1167</v>
      </c>
      <c r="H225" s="151">
        <v>26.12</v>
      </c>
      <c r="I225" s="87" t="s">
        <v>68</v>
      </c>
      <c r="J225" s="9"/>
      <c r="K225" s="14" t="s">
        <v>1168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3820</v>
      </c>
      <c r="C226" s="15" t="s">
        <v>1078</v>
      </c>
      <c r="D226" s="14" t="s">
        <v>698</v>
      </c>
      <c r="E226" s="6">
        <v>225</v>
      </c>
      <c r="F226" s="9" t="s">
        <v>1169</v>
      </c>
      <c r="G226" s="7" t="s">
        <v>1170</v>
      </c>
      <c r="H226" s="114">
        <v>104.65</v>
      </c>
      <c r="I226" s="6" t="s">
        <v>37</v>
      </c>
      <c r="J226" s="9"/>
      <c r="K226" s="7" t="s">
        <v>1171</v>
      </c>
      <c r="L226" s="46">
        <v>1063229</v>
      </c>
      <c r="M226" s="9" t="s">
        <v>1172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4"/>
    </row>
    <row r="227" spans="1:254" s="1" customFormat="1" ht="45" x14ac:dyDescent="0.25">
      <c r="A227" s="6">
        <v>2</v>
      </c>
      <c r="B227" s="106" t="s">
        <v>3820</v>
      </c>
      <c r="C227" s="15" t="s">
        <v>1078</v>
      </c>
      <c r="D227" s="14" t="s">
        <v>698</v>
      </c>
      <c r="E227" s="6">
        <v>226</v>
      </c>
      <c r="F227" s="12" t="s">
        <v>1173</v>
      </c>
      <c r="G227" s="48" t="s">
        <v>1174</v>
      </c>
      <c r="H227" s="164">
        <v>120.2</v>
      </c>
      <c r="I227" s="49" t="s">
        <v>37</v>
      </c>
      <c r="J227" s="50"/>
      <c r="K227" s="48" t="s">
        <v>1016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82"/>
    </row>
    <row r="228" spans="1:254" s="1" customFormat="1" ht="45" x14ac:dyDescent="0.25">
      <c r="A228" s="6">
        <v>2</v>
      </c>
      <c r="B228" s="106" t="s">
        <v>3820</v>
      </c>
      <c r="C228" s="15" t="s">
        <v>1078</v>
      </c>
      <c r="D228" s="14" t="s">
        <v>698</v>
      </c>
      <c r="E228" s="6">
        <v>227</v>
      </c>
      <c r="F228" s="12" t="s">
        <v>1175</v>
      </c>
      <c r="G228" s="14" t="s">
        <v>1176</v>
      </c>
      <c r="H228" s="151">
        <v>49.45</v>
      </c>
      <c r="I228" s="6" t="s">
        <v>37</v>
      </c>
      <c r="J228" s="9"/>
      <c r="K228" s="14" t="s">
        <v>1177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</row>
    <row r="229" spans="1:254" s="1" customFormat="1" ht="60" x14ac:dyDescent="0.25">
      <c r="A229" s="6">
        <v>2</v>
      </c>
      <c r="B229" s="106" t="s">
        <v>3820</v>
      </c>
      <c r="C229" s="15" t="s">
        <v>1078</v>
      </c>
      <c r="D229" s="14" t="s">
        <v>698</v>
      </c>
      <c r="E229" s="6">
        <v>228</v>
      </c>
      <c r="F229" s="12" t="s">
        <v>1178</v>
      </c>
      <c r="G229" s="14" t="s">
        <v>1179</v>
      </c>
      <c r="H229" s="151">
        <v>41.66</v>
      </c>
      <c r="I229" s="87" t="s">
        <v>68</v>
      </c>
      <c r="J229" s="9"/>
      <c r="K229" s="14" t="s">
        <v>1180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45" x14ac:dyDescent="0.25">
      <c r="A230" s="6">
        <v>2</v>
      </c>
      <c r="B230" s="106" t="s">
        <v>3820</v>
      </c>
      <c r="C230" s="15" t="s">
        <v>1078</v>
      </c>
      <c r="D230" s="14" t="s">
        <v>698</v>
      </c>
      <c r="E230" s="6">
        <v>229</v>
      </c>
      <c r="F230" s="9" t="s">
        <v>1181</v>
      </c>
      <c r="G230" s="15" t="s">
        <v>1182</v>
      </c>
      <c r="H230" s="165">
        <v>36.880000000000003</v>
      </c>
      <c r="I230" s="49" t="s">
        <v>37</v>
      </c>
      <c r="J230" s="50"/>
      <c r="K230" s="15" t="s">
        <v>1181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98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60" x14ac:dyDescent="0.25">
      <c r="A231" s="6">
        <v>2</v>
      </c>
      <c r="B231" s="106" t="s">
        <v>3820</v>
      </c>
      <c r="C231" s="15" t="s">
        <v>1183</v>
      </c>
      <c r="D231" s="14" t="s">
        <v>698</v>
      </c>
      <c r="E231" s="6">
        <v>230</v>
      </c>
      <c r="F231" s="12" t="s">
        <v>1184</v>
      </c>
      <c r="G231" s="14" t="s">
        <v>1185</v>
      </c>
      <c r="H231" s="151">
        <v>25.21</v>
      </c>
      <c r="I231" s="87" t="s">
        <v>37</v>
      </c>
      <c r="J231" s="9"/>
      <c r="K231" s="14" t="s">
        <v>1186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0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3820</v>
      </c>
      <c r="C232" s="15" t="s">
        <v>1078</v>
      </c>
      <c r="D232" s="14" t="s">
        <v>698</v>
      </c>
      <c r="E232" s="6">
        <v>231</v>
      </c>
      <c r="F232" s="12" t="s">
        <v>1187</v>
      </c>
      <c r="G232" s="14" t="s">
        <v>1188</v>
      </c>
      <c r="H232" s="151">
        <v>41.88</v>
      </c>
      <c r="I232" s="6" t="s">
        <v>37</v>
      </c>
      <c r="J232" s="9"/>
      <c r="K232" s="14" t="s">
        <v>1189</v>
      </c>
      <c r="L232" s="16"/>
      <c r="M232" s="16" t="s">
        <v>1190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3820</v>
      </c>
      <c r="C233" s="15" t="s">
        <v>1078</v>
      </c>
      <c r="D233" s="14" t="s">
        <v>698</v>
      </c>
      <c r="E233" s="6">
        <v>232</v>
      </c>
      <c r="F233" s="12" t="s">
        <v>1191</v>
      </c>
      <c r="G233" s="14" t="s">
        <v>1192</v>
      </c>
      <c r="H233" s="151">
        <v>154.44999999999999</v>
      </c>
      <c r="I233" s="6" t="s">
        <v>37</v>
      </c>
      <c r="J233" s="9"/>
      <c r="K233" s="14" t="s">
        <v>1193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3820</v>
      </c>
      <c r="C234" s="15" t="s">
        <v>1078</v>
      </c>
      <c r="D234" s="14" t="s">
        <v>698</v>
      </c>
      <c r="E234" s="6">
        <v>233</v>
      </c>
      <c r="F234" s="9" t="s">
        <v>1194</v>
      </c>
      <c r="G234" s="14" t="s">
        <v>1195</v>
      </c>
      <c r="H234" s="151">
        <v>80.23</v>
      </c>
      <c r="I234" s="6" t="s">
        <v>37</v>
      </c>
      <c r="J234" s="9"/>
      <c r="K234" s="14" t="s">
        <v>1196</v>
      </c>
      <c r="L234" s="16"/>
      <c r="M234" s="16" t="s">
        <v>1197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45" x14ac:dyDescent="0.25">
      <c r="A235" s="6">
        <v>2</v>
      </c>
      <c r="B235" s="106" t="s">
        <v>3820</v>
      </c>
      <c r="C235" s="15" t="s">
        <v>1078</v>
      </c>
      <c r="D235" s="14" t="s">
        <v>698</v>
      </c>
      <c r="E235" s="6">
        <v>234</v>
      </c>
      <c r="F235" s="9" t="s">
        <v>1198</v>
      </c>
      <c r="G235" s="14" t="s">
        <v>1199</v>
      </c>
      <c r="H235" s="114">
        <v>32.83</v>
      </c>
      <c r="I235" s="6" t="s">
        <v>37</v>
      </c>
      <c r="J235" s="9"/>
      <c r="K235" s="14" t="s">
        <v>1200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60" x14ac:dyDescent="0.25">
      <c r="A236" s="6">
        <v>2</v>
      </c>
      <c r="B236" s="106" t="s">
        <v>3820</v>
      </c>
      <c r="C236" s="15" t="s">
        <v>1078</v>
      </c>
      <c r="D236" s="14" t="s">
        <v>698</v>
      </c>
      <c r="E236" s="6">
        <v>235</v>
      </c>
      <c r="F236" s="12" t="s">
        <v>1201</v>
      </c>
      <c r="G236" s="7" t="s">
        <v>1202</v>
      </c>
      <c r="H236" s="114">
        <v>183.88</v>
      </c>
      <c r="I236" s="6" t="s">
        <v>37</v>
      </c>
      <c r="J236" s="9"/>
      <c r="K236" s="7" t="s">
        <v>1203</v>
      </c>
      <c r="L236" s="47"/>
      <c r="M236" s="9" t="s">
        <v>858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3820</v>
      </c>
      <c r="C237" s="15" t="s">
        <v>1078</v>
      </c>
      <c r="D237" s="14" t="s">
        <v>698</v>
      </c>
      <c r="E237" s="6">
        <v>236</v>
      </c>
      <c r="F237" s="12" t="s">
        <v>1204</v>
      </c>
      <c r="G237" s="14" t="s">
        <v>1205</v>
      </c>
      <c r="H237" s="151">
        <v>34.270000000000003</v>
      </c>
      <c r="I237" s="6" t="s">
        <v>37</v>
      </c>
      <c r="J237" s="9"/>
      <c r="K237" s="14" t="s">
        <v>1206</v>
      </c>
      <c r="L237" s="16"/>
      <c r="M237" s="16" t="s">
        <v>1207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84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3820</v>
      </c>
      <c r="C238" s="15" t="s">
        <v>1078</v>
      </c>
      <c r="D238" s="14" t="s">
        <v>698</v>
      </c>
      <c r="E238" s="6">
        <v>237</v>
      </c>
      <c r="F238" s="12" t="s">
        <v>1208</v>
      </c>
      <c r="G238" s="14" t="s">
        <v>1209</v>
      </c>
      <c r="H238" s="151">
        <v>399.98</v>
      </c>
      <c r="I238" s="6" t="s">
        <v>37</v>
      </c>
      <c r="J238" s="9"/>
      <c r="K238" s="7" t="s">
        <v>595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6"/>
      <c r="AO238" s="296"/>
      <c r="AP238" s="296"/>
      <c r="AQ238" s="296"/>
      <c r="AR238" s="296"/>
      <c r="AS238" s="296"/>
      <c r="AT238" s="296"/>
      <c r="AU238" s="296"/>
      <c r="AV238" s="296"/>
      <c r="AW238" s="296"/>
      <c r="AX238" s="296"/>
      <c r="AY238" s="296"/>
      <c r="AZ238" s="296"/>
      <c r="BA238" s="296"/>
      <c r="BB238" s="296"/>
      <c r="BC238" s="296"/>
      <c r="BD238" s="296"/>
      <c r="BE238" s="296"/>
      <c r="BF238" s="296"/>
      <c r="BG238" s="296"/>
      <c r="BH238" s="296"/>
      <c r="BI238" s="296"/>
      <c r="BJ238" s="296"/>
      <c r="BK238" s="296"/>
      <c r="BL238" s="296"/>
      <c r="BM238" s="296"/>
      <c r="BN238" s="296"/>
      <c r="BO238" s="296"/>
      <c r="BP238" s="296"/>
      <c r="BQ238" s="296"/>
      <c r="BR238" s="296"/>
      <c r="BS238" s="296"/>
      <c r="BT238" s="296"/>
      <c r="BU238" s="296"/>
      <c r="BV238" s="296"/>
      <c r="BW238" s="296"/>
      <c r="BX238" s="296"/>
      <c r="BY238" s="296"/>
      <c r="BZ238" s="296"/>
      <c r="CA238" s="296"/>
      <c r="CB238" s="296"/>
      <c r="CC238" s="296"/>
      <c r="CD238" s="296"/>
      <c r="CE238" s="296"/>
      <c r="CF238" s="296"/>
      <c r="CG238" s="296"/>
      <c r="CH238" s="296"/>
      <c r="CI238" s="296"/>
      <c r="CJ238" s="296"/>
      <c r="CK238" s="296"/>
      <c r="CL238" s="296"/>
      <c r="CM238" s="296"/>
      <c r="CN238" s="296"/>
      <c r="CO238" s="296"/>
      <c r="CP238" s="296"/>
      <c r="CQ238" s="296"/>
      <c r="CR238" s="296"/>
      <c r="CS238" s="296"/>
      <c r="CT238" s="296"/>
      <c r="CU238" s="296"/>
      <c r="CV238" s="296"/>
      <c r="CW238" s="296"/>
      <c r="CX238" s="296"/>
      <c r="CY238" s="296"/>
      <c r="CZ238" s="296"/>
      <c r="DA238" s="296"/>
      <c r="DB238" s="296"/>
      <c r="DC238" s="296"/>
      <c r="DD238" s="296"/>
      <c r="DE238" s="296"/>
      <c r="DF238" s="296"/>
      <c r="DG238" s="296"/>
      <c r="DH238" s="296"/>
      <c r="DI238" s="296"/>
      <c r="DJ238" s="296"/>
      <c r="DK238" s="296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3820</v>
      </c>
      <c r="C239" s="15" t="s">
        <v>1078</v>
      </c>
      <c r="D239" s="14" t="s">
        <v>698</v>
      </c>
      <c r="E239" s="6">
        <v>238</v>
      </c>
      <c r="F239" s="12" t="s">
        <v>1210</v>
      </c>
      <c r="G239" s="14" t="s">
        <v>1211</v>
      </c>
      <c r="H239" s="151">
        <v>59.09</v>
      </c>
      <c r="I239" s="6" t="s">
        <v>37</v>
      </c>
      <c r="J239" s="9"/>
      <c r="K239" s="7" t="s">
        <v>690</v>
      </c>
      <c r="L239" s="11" t="s">
        <v>1212</v>
      </c>
      <c r="M239" s="9" t="s">
        <v>1213</v>
      </c>
      <c r="N239" s="11" t="s">
        <v>1214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88"/>
      <c r="AN239" s="296"/>
      <c r="AO239" s="296"/>
      <c r="AP239" s="296"/>
      <c r="AQ239" s="296"/>
      <c r="AR239" s="296"/>
      <c r="AS239" s="296"/>
      <c r="AT239" s="296"/>
      <c r="AU239" s="296"/>
      <c r="AV239" s="296"/>
      <c r="AW239" s="296"/>
      <c r="AX239" s="296"/>
      <c r="AY239" s="296"/>
      <c r="AZ239" s="296"/>
      <c r="BA239" s="296"/>
      <c r="BB239" s="296"/>
      <c r="BC239" s="296"/>
      <c r="BD239" s="296"/>
      <c r="BE239" s="296"/>
      <c r="BF239" s="296"/>
      <c r="BG239" s="296"/>
      <c r="BH239" s="296"/>
      <c r="BI239" s="296"/>
      <c r="BJ239" s="296"/>
      <c r="BK239" s="296"/>
      <c r="BL239" s="296"/>
      <c r="BM239" s="296"/>
      <c r="BN239" s="296"/>
      <c r="BO239" s="296"/>
      <c r="BP239" s="296"/>
      <c r="BQ239" s="296"/>
      <c r="BR239" s="296"/>
      <c r="BS239" s="296"/>
      <c r="BT239" s="296"/>
      <c r="BU239" s="296"/>
      <c r="BV239" s="296"/>
      <c r="BW239" s="296"/>
      <c r="BX239" s="296"/>
      <c r="BY239" s="296"/>
      <c r="BZ239" s="296"/>
      <c r="CA239" s="296"/>
      <c r="CB239" s="296"/>
      <c r="CC239" s="296"/>
      <c r="CD239" s="296"/>
      <c r="CE239" s="296"/>
      <c r="CF239" s="296"/>
      <c r="CG239" s="296"/>
      <c r="CH239" s="296"/>
      <c r="CI239" s="296"/>
      <c r="CJ239" s="296"/>
      <c r="CK239" s="296"/>
      <c r="CL239" s="296"/>
      <c r="CM239" s="296"/>
      <c r="CN239" s="296"/>
      <c r="CO239" s="296"/>
      <c r="CP239" s="296"/>
      <c r="CQ239" s="296"/>
      <c r="CR239" s="296"/>
      <c r="CS239" s="296"/>
      <c r="CT239" s="296"/>
      <c r="CU239" s="296"/>
      <c r="CV239" s="296"/>
      <c r="CW239" s="296"/>
      <c r="CX239" s="296"/>
      <c r="CY239" s="296"/>
      <c r="CZ239" s="296"/>
      <c r="DA239" s="296"/>
      <c r="DB239" s="296"/>
      <c r="DC239" s="296"/>
      <c r="DD239" s="296"/>
      <c r="DE239" s="296"/>
      <c r="DF239" s="296"/>
      <c r="DG239" s="296"/>
      <c r="DH239" s="296"/>
      <c r="DI239" s="296"/>
      <c r="DJ239" s="296"/>
      <c r="DK239" s="296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3820</v>
      </c>
      <c r="C240" s="15" t="s">
        <v>1078</v>
      </c>
      <c r="D240" s="14" t="s">
        <v>698</v>
      </c>
      <c r="E240" s="6">
        <v>239</v>
      </c>
      <c r="F240" s="12" t="s">
        <v>1215</v>
      </c>
      <c r="G240" s="14" t="s">
        <v>1216</v>
      </c>
      <c r="H240" s="151">
        <v>35.869999999999997</v>
      </c>
      <c r="I240" s="6" t="s">
        <v>37</v>
      </c>
      <c r="J240" s="9"/>
      <c r="K240" s="14" t="s">
        <v>1217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98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1" customFormat="1" ht="45" x14ac:dyDescent="0.25">
      <c r="A241" s="6">
        <v>2</v>
      </c>
      <c r="B241" s="106" t="s">
        <v>3820</v>
      </c>
      <c r="C241" s="15" t="s">
        <v>1078</v>
      </c>
      <c r="D241" s="14" t="s">
        <v>698</v>
      </c>
      <c r="E241" s="6">
        <v>240</v>
      </c>
      <c r="F241" s="12" t="s">
        <v>1218</v>
      </c>
      <c r="G241" s="15" t="s">
        <v>1219</v>
      </c>
      <c r="H241" s="114">
        <v>27.65</v>
      </c>
      <c r="I241" s="6" t="s">
        <v>37</v>
      </c>
      <c r="J241" s="9"/>
      <c r="K241" s="7" t="s">
        <v>1220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88"/>
      <c r="AN241" s="296"/>
      <c r="AO241" s="296"/>
      <c r="AP241" s="296"/>
      <c r="AQ241" s="296"/>
      <c r="AR241" s="296"/>
      <c r="AS241" s="296"/>
      <c r="AT241" s="296"/>
      <c r="AU241" s="296"/>
      <c r="AV241" s="296"/>
      <c r="AW241" s="296"/>
      <c r="AX241" s="296"/>
      <c r="AY241" s="296"/>
      <c r="AZ241" s="296"/>
      <c r="BA241" s="296"/>
      <c r="BB241" s="296"/>
      <c r="BC241" s="296"/>
      <c r="BD241" s="296"/>
      <c r="BE241" s="296"/>
      <c r="BF241" s="296"/>
      <c r="BG241" s="296"/>
      <c r="BH241" s="296"/>
      <c r="BI241" s="296"/>
      <c r="BJ241" s="296"/>
      <c r="BK241" s="296"/>
      <c r="BL241" s="296"/>
      <c r="BM241" s="296"/>
      <c r="BN241" s="296"/>
      <c r="BO241" s="296"/>
      <c r="BP241" s="296"/>
      <c r="BQ241" s="296"/>
      <c r="BR241" s="296"/>
      <c r="BS241" s="296"/>
      <c r="BT241" s="296"/>
      <c r="BU241" s="296"/>
      <c r="BV241" s="296"/>
      <c r="BW241" s="296"/>
      <c r="BX241" s="296"/>
      <c r="BY241" s="296"/>
      <c r="BZ241" s="296"/>
      <c r="CA241" s="296"/>
      <c r="CB241" s="296"/>
      <c r="CC241" s="296"/>
      <c r="CD241" s="296"/>
      <c r="CE241" s="296"/>
      <c r="CF241" s="296"/>
      <c r="CG241" s="296"/>
      <c r="CH241" s="296"/>
      <c r="CI241" s="296"/>
      <c r="CJ241" s="296"/>
      <c r="CK241" s="296"/>
      <c r="CL241" s="296"/>
      <c r="CM241" s="296"/>
      <c r="CN241" s="296"/>
      <c r="CO241" s="296"/>
      <c r="CP241" s="296"/>
      <c r="CQ241" s="296"/>
      <c r="CR241" s="296"/>
      <c r="CS241" s="296"/>
      <c r="CT241" s="296"/>
      <c r="CU241" s="296"/>
      <c r="CV241" s="296"/>
      <c r="CW241" s="296"/>
      <c r="CX241" s="296"/>
      <c r="CY241" s="296"/>
      <c r="CZ241" s="296"/>
      <c r="DA241" s="296"/>
      <c r="DB241" s="296"/>
      <c r="DC241" s="296"/>
      <c r="DD241" s="296"/>
      <c r="DE241" s="296"/>
      <c r="DF241" s="296"/>
      <c r="DG241" s="296"/>
      <c r="DH241" s="296"/>
      <c r="DI241" s="296"/>
      <c r="DJ241" s="296"/>
      <c r="DK241" s="296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3820</v>
      </c>
      <c r="C242" s="15" t="s">
        <v>1078</v>
      </c>
      <c r="D242" s="14" t="s">
        <v>698</v>
      </c>
      <c r="E242" s="6">
        <v>241</v>
      </c>
      <c r="F242" s="9" t="s">
        <v>1221</v>
      </c>
      <c r="G242" s="14" t="s">
        <v>1222</v>
      </c>
      <c r="H242" s="151">
        <v>44.99</v>
      </c>
      <c r="I242" s="6" t="s">
        <v>37</v>
      </c>
      <c r="J242" s="9"/>
      <c r="K242" s="14" t="s">
        <v>1223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96" customFormat="1" ht="45" x14ac:dyDescent="0.25">
      <c r="A243" s="6">
        <v>2</v>
      </c>
      <c r="B243" s="106" t="s">
        <v>3820</v>
      </c>
      <c r="C243" s="15" t="s">
        <v>1078</v>
      </c>
      <c r="D243" s="14" t="s">
        <v>698</v>
      </c>
      <c r="E243" s="6">
        <v>242</v>
      </c>
      <c r="F243" s="12" t="s">
        <v>1224</v>
      </c>
      <c r="G243" s="15" t="s">
        <v>1225</v>
      </c>
      <c r="H243" s="165">
        <v>33.4</v>
      </c>
      <c r="I243" s="49" t="s">
        <v>37</v>
      </c>
      <c r="J243" s="50"/>
      <c r="K243" s="15" t="s">
        <v>1226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98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55" customFormat="1" ht="45" x14ac:dyDescent="0.25">
      <c r="A244" s="6">
        <v>2</v>
      </c>
      <c r="B244" s="106" t="s">
        <v>3820</v>
      </c>
      <c r="C244" s="15" t="s">
        <v>1078</v>
      </c>
      <c r="D244" s="14" t="s">
        <v>698</v>
      </c>
      <c r="E244" s="6">
        <v>243</v>
      </c>
      <c r="F244" s="9" t="s">
        <v>1227</v>
      </c>
      <c r="G244" s="14" t="s">
        <v>1228</v>
      </c>
      <c r="H244" s="151">
        <v>91.76</v>
      </c>
      <c r="I244" s="6" t="s">
        <v>37</v>
      </c>
      <c r="J244" s="9"/>
      <c r="K244" s="14" t="s">
        <v>1229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4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3820</v>
      </c>
      <c r="C245" s="15" t="s">
        <v>1078</v>
      </c>
      <c r="D245" s="14" t="s">
        <v>698</v>
      </c>
      <c r="E245" s="6">
        <v>244</v>
      </c>
      <c r="F245" s="88" t="s">
        <v>1230</v>
      </c>
      <c r="G245" s="15" t="s">
        <v>1231</v>
      </c>
      <c r="H245" s="165">
        <v>48.89</v>
      </c>
      <c r="I245" s="49" t="s">
        <v>68</v>
      </c>
      <c r="J245" s="50"/>
      <c r="K245" s="15" t="s">
        <v>1232</v>
      </c>
      <c r="L245" s="26">
        <v>1129566</v>
      </c>
      <c r="M245" s="26" t="s">
        <v>1233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0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3820</v>
      </c>
      <c r="C246" s="15" t="s">
        <v>1078</v>
      </c>
      <c r="D246" s="14" t="s">
        <v>698</v>
      </c>
      <c r="E246" s="6">
        <v>245</v>
      </c>
      <c r="F246" s="12" t="s">
        <v>1234</v>
      </c>
      <c r="G246" s="14" t="s">
        <v>1235</v>
      </c>
      <c r="H246" s="151">
        <v>182.41</v>
      </c>
      <c r="I246" s="6" t="s">
        <v>37</v>
      </c>
      <c r="J246" s="9"/>
      <c r="K246" s="14" t="s">
        <v>1236</v>
      </c>
      <c r="L246" s="16">
        <v>3016945</v>
      </c>
      <c r="M246" s="16" t="s">
        <v>1237</v>
      </c>
      <c r="N246" s="16">
        <v>5118569</v>
      </c>
      <c r="O246" s="16" t="s">
        <v>1238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84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3820</v>
      </c>
      <c r="C247" s="15" t="s">
        <v>1078</v>
      </c>
      <c r="D247" s="14" t="s">
        <v>698</v>
      </c>
      <c r="E247" s="6">
        <v>246</v>
      </c>
      <c r="F247" s="9" t="s">
        <v>1239</v>
      </c>
      <c r="G247" s="14" t="s">
        <v>1240</v>
      </c>
      <c r="H247" s="151">
        <v>47.5</v>
      </c>
      <c r="I247" s="6" t="s">
        <v>37</v>
      </c>
      <c r="J247" s="9"/>
      <c r="K247" s="7" t="s">
        <v>1241</v>
      </c>
      <c r="L247" s="9"/>
      <c r="M247" s="9" t="s">
        <v>1242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296"/>
      <c r="AO247" s="296"/>
      <c r="AP247" s="296"/>
      <c r="AQ247" s="296"/>
      <c r="AR247" s="296"/>
      <c r="AS247" s="296"/>
      <c r="AT247" s="296"/>
      <c r="AU247" s="296"/>
      <c r="AV247" s="296"/>
      <c r="AW247" s="296"/>
      <c r="AX247" s="296"/>
      <c r="AY247" s="296"/>
      <c r="AZ247" s="296"/>
      <c r="BA247" s="296"/>
      <c r="BB247" s="296"/>
      <c r="BC247" s="296"/>
      <c r="BD247" s="296"/>
      <c r="BE247" s="296"/>
      <c r="BF247" s="296"/>
      <c r="BG247" s="296"/>
      <c r="BH247" s="296"/>
      <c r="BI247" s="296"/>
      <c r="BJ247" s="296"/>
      <c r="BK247" s="296"/>
      <c r="BL247" s="296"/>
      <c r="BM247" s="296"/>
      <c r="BN247" s="296"/>
      <c r="BO247" s="296"/>
      <c r="BP247" s="296"/>
      <c r="BQ247" s="296"/>
      <c r="BR247" s="296"/>
      <c r="BS247" s="296"/>
      <c r="BT247" s="296"/>
      <c r="BU247" s="296"/>
      <c r="BV247" s="296"/>
      <c r="BW247" s="296"/>
      <c r="BX247" s="296"/>
      <c r="BY247" s="296"/>
      <c r="BZ247" s="296"/>
      <c r="CA247" s="296"/>
      <c r="CB247" s="296"/>
      <c r="CC247" s="296"/>
      <c r="CD247" s="296"/>
      <c r="CE247" s="296"/>
      <c r="CF247" s="296"/>
      <c r="CG247" s="296"/>
      <c r="CH247" s="296"/>
      <c r="CI247" s="296"/>
      <c r="CJ247" s="296"/>
      <c r="CK247" s="296"/>
      <c r="CL247" s="296"/>
      <c r="CM247" s="296"/>
      <c r="CN247" s="296"/>
      <c r="CO247" s="296"/>
      <c r="CP247" s="296"/>
      <c r="CQ247" s="296"/>
      <c r="CR247" s="296"/>
      <c r="CS247" s="296"/>
      <c r="CT247" s="296"/>
      <c r="CU247" s="296"/>
      <c r="CV247" s="296"/>
      <c r="CW247" s="296"/>
      <c r="CX247" s="296"/>
      <c r="CY247" s="296"/>
      <c r="CZ247" s="296"/>
      <c r="DA247" s="296"/>
      <c r="DB247" s="296"/>
      <c r="DC247" s="296"/>
      <c r="DD247" s="296"/>
      <c r="DE247" s="296"/>
      <c r="DF247" s="296"/>
      <c r="DG247" s="296"/>
      <c r="DH247" s="296"/>
      <c r="DI247" s="296"/>
      <c r="DJ247" s="296"/>
      <c r="DK247" s="296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</row>
    <row r="248" spans="1:254" s="96" customFormat="1" ht="45" x14ac:dyDescent="0.25">
      <c r="A248" s="6">
        <v>2</v>
      </c>
      <c r="B248" s="106" t="s">
        <v>3820</v>
      </c>
      <c r="C248" s="15" t="s">
        <v>1078</v>
      </c>
      <c r="D248" s="14" t="s">
        <v>698</v>
      </c>
      <c r="E248" s="6">
        <v>247</v>
      </c>
      <c r="F248" s="12" t="s">
        <v>1239</v>
      </c>
      <c r="G248" s="14" t="s">
        <v>1243</v>
      </c>
      <c r="H248" s="151">
        <v>26.99</v>
      </c>
      <c r="I248" s="6" t="s">
        <v>37</v>
      </c>
      <c r="J248" s="9"/>
      <c r="K248" s="7" t="s">
        <v>1241</v>
      </c>
      <c r="L248" s="9"/>
      <c r="M248" s="9" t="s">
        <v>1242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88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6" t="s">
        <v>3820</v>
      </c>
      <c r="C249" s="16" t="s">
        <v>3893</v>
      </c>
      <c r="D249" s="83" t="s">
        <v>698</v>
      </c>
      <c r="E249" s="6">
        <v>248</v>
      </c>
      <c r="F249" s="7" t="s">
        <v>3894</v>
      </c>
      <c r="G249" s="14" t="s">
        <v>3895</v>
      </c>
      <c r="H249" s="81">
        <v>800</v>
      </c>
      <c r="I249" s="81" t="s">
        <v>37</v>
      </c>
      <c r="J249" s="84"/>
      <c r="K249" s="106" t="s">
        <v>3896</v>
      </c>
      <c r="L249" s="111"/>
      <c r="M249" s="88" t="s">
        <v>3897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6" t="s">
        <v>3820</v>
      </c>
      <c r="C250" s="16" t="s">
        <v>3893</v>
      </c>
      <c r="D250" s="83" t="s">
        <v>698</v>
      </c>
      <c r="E250" s="6">
        <v>249</v>
      </c>
      <c r="F250" s="7" t="s">
        <v>3898</v>
      </c>
      <c r="G250" s="14" t="s">
        <v>3895</v>
      </c>
      <c r="H250" s="81">
        <v>1000</v>
      </c>
      <c r="I250" s="81" t="s">
        <v>37</v>
      </c>
      <c r="J250" s="84"/>
      <c r="K250" s="295" t="s">
        <v>3899</v>
      </c>
      <c r="L250" s="111">
        <v>3639032</v>
      </c>
      <c r="M250" s="111" t="s">
        <v>3900</v>
      </c>
      <c r="N250" s="111">
        <v>5351250</v>
      </c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3820</v>
      </c>
      <c r="C251" s="39" t="s">
        <v>3919</v>
      </c>
      <c r="D251" s="83" t="s">
        <v>698</v>
      </c>
      <c r="E251" s="6">
        <v>250</v>
      </c>
      <c r="F251" s="9" t="s">
        <v>3917</v>
      </c>
      <c r="G251" s="140" t="s">
        <v>3918</v>
      </c>
      <c r="H251" s="177">
        <v>1437.4360986000002</v>
      </c>
      <c r="I251" s="81" t="s">
        <v>37</v>
      </c>
      <c r="J251" s="84"/>
      <c r="K251" s="141" t="s">
        <v>3920</v>
      </c>
      <c r="L251" s="141" t="s">
        <v>3921</v>
      </c>
      <c r="M251" s="140" t="s">
        <v>3922</v>
      </c>
      <c r="N251" s="140">
        <v>2640683</v>
      </c>
      <c r="O251" s="291"/>
      <c r="P251" s="291"/>
      <c r="Q251" s="291"/>
      <c r="R251" s="29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3820</v>
      </c>
      <c r="C252" s="39" t="s">
        <v>3919</v>
      </c>
      <c r="D252" s="83" t="s">
        <v>698</v>
      </c>
      <c r="E252" s="6">
        <v>251</v>
      </c>
      <c r="F252" s="9" t="s">
        <v>3927</v>
      </c>
      <c r="G252" s="140" t="s">
        <v>3928</v>
      </c>
      <c r="H252" s="177">
        <v>2599.8831499000003</v>
      </c>
      <c r="I252" s="81" t="s">
        <v>37</v>
      </c>
      <c r="J252" s="84"/>
      <c r="K252" s="141" t="s">
        <v>3920</v>
      </c>
      <c r="L252" s="141" t="s">
        <v>3929</v>
      </c>
      <c r="M252" s="140" t="s">
        <v>3930</v>
      </c>
      <c r="N252" s="142">
        <v>2640683</v>
      </c>
      <c r="O252" s="140"/>
      <c r="P252" s="297"/>
      <c r="Q252" s="297"/>
      <c r="R252" s="142"/>
      <c r="S252" s="297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46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6" t="s">
        <v>3820</v>
      </c>
      <c r="C253" s="122" t="s">
        <v>3919</v>
      </c>
      <c r="D253" s="83" t="s">
        <v>698</v>
      </c>
      <c r="E253" s="6">
        <v>252</v>
      </c>
      <c r="F253" s="9" t="s">
        <v>3992</v>
      </c>
      <c r="G253" s="199" t="s">
        <v>3993</v>
      </c>
      <c r="H253" s="192">
        <v>1877.7862765</v>
      </c>
      <c r="I253" s="81" t="s">
        <v>37</v>
      </c>
      <c r="J253" s="84"/>
      <c r="K253" s="199" t="s">
        <v>3994</v>
      </c>
      <c r="L253" s="200">
        <v>1846755</v>
      </c>
      <c r="M253" s="199" t="s">
        <v>3995</v>
      </c>
      <c r="N253" s="200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6" t="s">
        <v>3820</v>
      </c>
      <c r="C254" s="16" t="s">
        <v>3999</v>
      </c>
      <c r="D254" s="83" t="s">
        <v>698</v>
      </c>
      <c r="E254" s="6">
        <v>253</v>
      </c>
      <c r="F254" s="7" t="s">
        <v>3996</v>
      </c>
      <c r="G254" s="14" t="s">
        <v>3997</v>
      </c>
      <c r="H254" s="202">
        <f>94885233.44/100000</f>
        <v>948.85233440000002</v>
      </c>
      <c r="I254" s="81" t="s">
        <v>37</v>
      </c>
      <c r="J254" s="84"/>
      <c r="K254" s="203" t="s">
        <v>3998</v>
      </c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6" t="s">
        <v>3820</v>
      </c>
      <c r="C255" s="16" t="s">
        <v>978</v>
      </c>
      <c r="D255" s="83" t="s">
        <v>698</v>
      </c>
      <c r="E255" s="6">
        <v>254</v>
      </c>
      <c r="F255" s="7" t="s">
        <v>4000</v>
      </c>
      <c r="G255" s="14" t="s">
        <v>4001</v>
      </c>
      <c r="H255" s="202">
        <f>348263122.3/100000</f>
        <v>3482.6312230000003</v>
      </c>
      <c r="I255" s="81" t="s">
        <v>37</v>
      </c>
      <c r="J255" s="204"/>
      <c r="K255" s="83" t="s">
        <v>4002</v>
      </c>
      <c r="L255" s="84">
        <v>529479</v>
      </c>
      <c r="M255" s="84" t="s">
        <v>4003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3820</v>
      </c>
      <c r="C256" s="16" t="s">
        <v>4009</v>
      </c>
      <c r="D256" s="83" t="s">
        <v>698</v>
      </c>
      <c r="E256" s="6">
        <v>255</v>
      </c>
      <c r="F256" s="7" t="s">
        <v>4004</v>
      </c>
      <c r="G256" s="14" t="s">
        <v>4005</v>
      </c>
      <c r="H256" s="202">
        <f>25339282.05/100000</f>
        <v>253.3928205</v>
      </c>
      <c r="I256" s="81" t="s">
        <v>37</v>
      </c>
      <c r="J256" s="205"/>
      <c r="K256" s="295" t="s">
        <v>4006</v>
      </c>
      <c r="L256" s="111">
        <v>1717333</v>
      </c>
      <c r="M256" s="111" t="s">
        <v>4007</v>
      </c>
      <c r="N256" s="111">
        <v>1913156</v>
      </c>
      <c r="O256" s="88" t="s">
        <v>4008</v>
      </c>
      <c r="P256" s="111">
        <v>2331486</v>
      </c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6" t="s">
        <v>3820</v>
      </c>
      <c r="C257" s="16" t="s">
        <v>4009</v>
      </c>
      <c r="D257" s="83" t="s">
        <v>698</v>
      </c>
      <c r="E257" s="6">
        <v>256</v>
      </c>
      <c r="F257" s="7" t="s">
        <v>4010</v>
      </c>
      <c r="G257" s="89" t="s">
        <v>4011</v>
      </c>
      <c r="H257" s="201">
        <v>1302</v>
      </c>
      <c r="I257" s="81" t="s">
        <v>37</v>
      </c>
      <c r="J257" s="84"/>
      <c r="K257" s="89" t="s">
        <v>4012</v>
      </c>
      <c r="L257" s="84">
        <v>274202</v>
      </c>
      <c r="M257" s="98" t="s">
        <v>4013</v>
      </c>
      <c r="N257" s="84">
        <v>274313</v>
      </c>
      <c r="O257" s="98" t="s">
        <v>4014</v>
      </c>
      <c r="P257" s="84">
        <v>274707</v>
      </c>
      <c r="Q257" s="98" t="s">
        <v>4015</v>
      </c>
      <c r="R257" s="84">
        <v>275006</v>
      </c>
      <c r="S257" s="84" t="s">
        <v>4016</v>
      </c>
      <c r="T257" s="84">
        <v>2949770</v>
      </c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6" t="s">
        <v>3820</v>
      </c>
      <c r="C258" s="16" t="s">
        <v>4021</v>
      </c>
      <c r="D258" s="83" t="s">
        <v>698</v>
      </c>
      <c r="E258" s="6">
        <v>257</v>
      </c>
      <c r="F258" s="106" t="s">
        <v>4017</v>
      </c>
      <c r="G258" s="89" t="s">
        <v>4018</v>
      </c>
      <c r="H258" s="202">
        <v>98.28</v>
      </c>
      <c r="I258" s="81" t="s">
        <v>37</v>
      </c>
      <c r="J258" s="84"/>
      <c r="K258" s="83" t="s">
        <v>4019</v>
      </c>
      <c r="L258" s="84"/>
      <c r="M258" s="84" t="s">
        <v>4020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6" t="s">
        <v>3820</v>
      </c>
      <c r="C259" s="39" t="s">
        <v>3919</v>
      </c>
      <c r="D259" s="83" t="s">
        <v>698</v>
      </c>
      <c r="E259" s="6">
        <v>258</v>
      </c>
      <c r="F259" s="9" t="s">
        <v>4038</v>
      </c>
      <c r="G259" s="140" t="s">
        <v>4039</v>
      </c>
      <c r="H259" s="192">
        <v>976.89296409999997</v>
      </c>
      <c r="I259" s="81" t="s">
        <v>37</v>
      </c>
      <c r="J259" s="84"/>
      <c r="K259" s="141" t="s">
        <v>4040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6" t="s">
        <v>3820</v>
      </c>
      <c r="C260" s="26" t="s">
        <v>4009</v>
      </c>
      <c r="D260" s="98" t="s">
        <v>698</v>
      </c>
      <c r="E260" s="6">
        <v>259</v>
      </c>
      <c r="F260" s="26" t="s">
        <v>4221</v>
      </c>
      <c r="G260" s="98" t="s">
        <v>4220</v>
      </c>
      <c r="H260" s="238">
        <v>5059.54</v>
      </c>
      <c r="I260" s="98" t="s">
        <v>37</v>
      </c>
      <c r="J260" s="98" t="s">
        <v>434</v>
      </c>
      <c r="K260" s="98" t="s">
        <v>4219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6" t="s">
        <v>3820</v>
      </c>
      <c r="C261" s="10" t="s">
        <v>4361</v>
      </c>
      <c r="D261" s="83" t="s">
        <v>698</v>
      </c>
      <c r="E261" s="6">
        <v>260</v>
      </c>
      <c r="F261" s="10" t="s">
        <v>4546</v>
      </c>
      <c r="G261" s="10" t="s">
        <v>4550</v>
      </c>
      <c r="H261" s="252">
        <v>298.18</v>
      </c>
      <c r="I261" s="10" t="s">
        <v>37</v>
      </c>
      <c r="J261" s="251"/>
      <c r="K261" s="98" t="s">
        <v>4551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6" t="s">
        <v>3820</v>
      </c>
      <c r="C262" s="10" t="s">
        <v>4544</v>
      </c>
      <c r="D262" s="83" t="s">
        <v>698</v>
      </c>
      <c r="E262" s="6">
        <v>261</v>
      </c>
      <c r="F262" s="10" t="s">
        <v>4545</v>
      </c>
      <c r="G262" s="279" t="s">
        <v>4547</v>
      </c>
      <c r="H262" s="282">
        <v>975.61</v>
      </c>
      <c r="I262" s="10" t="s">
        <v>37</v>
      </c>
      <c r="J262" s="251"/>
      <c r="K262" s="279" t="s">
        <v>4548</v>
      </c>
      <c r="L262" s="278">
        <v>1635009</v>
      </c>
      <c r="M262" s="279" t="s">
        <v>4549</v>
      </c>
      <c r="N262" s="283">
        <v>5322291</v>
      </c>
      <c r="O262" s="98"/>
      <c r="P262" s="98"/>
      <c r="Q262" s="98"/>
      <c r="R262" s="98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6" t="s">
        <v>3820</v>
      </c>
      <c r="C263" s="10" t="s">
        <v>4361</v>
      </c>
      <c r="D263" s="83" t="s">
        <v>698</v>
      </c>
      <c r="E263" s="6">
        <v>262</v>
      </c>
      <c r="F263" s="120" t="s">
        <v>4358</v>
      </c>
      <c r="G263" s="98" t="s">
        <v>4359</v>
      </c>
      <c r="H263" s="248">
        <v>63.16</v>
      </c>
      <c r="I263" s="88" t="s">
        <v>37</v>
      </c>
      <c r="J263" s="88"/>
      <c r="K263" s="88" t="s">
        <v>4360</v>
      </c>
      <c r="L263" s="8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3820</v>
      </c>
      <c r="C264" s="10" t="s">
        <v>4372</v>
      </c>
      <c r="D264" s="83" t="s">
        <v>698</v>
      </c>
      <c r="E264" s="6">
        <v>263</v>
      </c>
      <c r="F264" s="10" t="s">
        <v>4365</v>
      </c>
      <c r="G264" s="10" t="s">
        <v>4366</v>
      </c>
      <c r="H264" s="252">
        <v>34.33</v>
      </c>
      <c r="I264" s="41" t="s">
        <v>37</v>
      </c>
      <c r="J264" s="251"/>
      <c r="K264" s="98" t="s">
        <v>4367</v>
      </c>
      <c r="L264" s="9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3820</v>
      </c>
      <c r="C265" s="10" t="s">
        <v>4372</v>
      </c>
      <c r="D265" s="83" t="s">
        <v>698</v>
      </c>
      <c r="E265" s="6">
        <v>264</v>
      </c>
      <c r="F265" s="120" t="s">
        <v>4368</v>
      </c>
      <c r="G265" s="98" t="s">
        <v>4369</v>
      </c>
      <c r="H265" s="261">
        <v>29.39</v>
      </c>
      <c r="I265" s="87" t="s">
        <v>37</v>
      </c>
      <c r="J265" s="88"/>
      <c r="K265" s="88" t="s">
        <v>4370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3820</v>
      </c>
      <c r="C266" s="12" t="s">
        <v>4399</v>
      </c>
      <c r="D266" s="83" t="s">
        <v>698</v>
      </c>
      <c r="E266" s="6">
        <v>265</v>
      </c>
      <c r="F266" s="87" t="s">
        <v>4373</v>
      </c>
      <c r="G266" s="87" t="s">
        <v>4403</v>
      </c>
      <c r="H266" s="87">
        <v>2684.92</v>
      </c>
      <c r="I266" s="82" t="s">
        <v>37</v>
      </c>
      <c r="J266" s="88"/>
      <c r="K266" s="80" t="s">
        <v>4424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3820</v>
      </c>
      <c r="C267" s="8" t="s">
        <v>4400</v>
      </c>
      <c r="D267" s="83" t="s">
        <v>698</v>
      </c>
      <c r="E267" s="6">
        <v>266</v>
      </c>
      <c r="F267" s="110" t="s">
        <v>4374</v>
      </c>
      <c r="G267" s="110" t="s">
        <v>4404</v>
      </c>
      <c r="H267" s="110">
        <v>547.97</v>
      </c>
      <c r="I267" s="82" t="s">
        <v>37</v>
      </c>
      <c r="J267" s="88"/>
      <c r="K267" s="80" t="s">
        <v>4425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3820</v>
      </c>
      <c r="C268" s="9" t="s">
        <v>4400</v>
      </c>
      <c r="D268" s="83" t="s">
        <v>698</v>
      </c>
      <c r="E268" s="6">
        <v>267</v>
      </c>
      <c r="F268" s="110" t="s">
        <v>4375</v>
      </c>
      <c r="G268" s="87" t="s">
        <v>4405</v>
      </c>
      <c r="H268" s="87">
        <v>386.06</v>
      </c>
      <c r="I268" s="82" t="s">
        <v>37</v>
      </c>
      <c r="J268" s="88"/>
      <c r="K268" s="80" t="s">
        <v>4426</v>
      </c>
      <c r="L268" s="88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3820</v>
      </c>
      <c r="C269" s="8" t="s">
        <v>4401</v>
      </c>
      <c r="D269" s="83" t="s">
        <v>698</v>
      </c>
      <c r="E269" s="6">
        <v>268</v>
      </c>
      <c r="F269" s="87" t="s">
        <v>4376</v>
      </c>
      <c r="G269" s="87" t="s">
        <v>4406</v>
      </c>
      <c r="H269" s="87">
        <v>385</v>
      </c>
      <c r="I269" s="82" t="s">
        <v>37</v>
      </c>
      <c r="J269" s="88"/>
      <c r="K269" s="80" t="s">
        <v>4427</v>
      </c>
      <c r="L269" s="88"/>
      <c r="M269" s="82" t="s">
        <v>4448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6" t="s">
        <v>3820</v>
      </c>
      <c r="C270" s="7" t="s">
        <v>4401</v>
      </c>
      <c r="D270" s="83" t="s">
        <v>698</v>
      </c>
      <c r="E270" s="6">
        <v>269</v>
      </c>
      <c r="F270" s="87" t="s">
        <v>4377</v>
      </c>
      <c r="G270" s="87" t="s">
        <v>4407</v>
      </c>
      <c r="H270" s="87">
        <v>366.23</v>
      </c>
      <c r="I270" s="82" t="s">
        <v>37</v>
      </c>
      <c r="J270" s="88"/>
      <c r="K270" s="80" t="s">
        <v>4428</v>
      </c>
      <c r="L270" s="88"/>
      <c r="M270" s="82" t="s">
        <v>4449</v>
      </c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6" t="s">
        <v>3820</v>
      </c>
      <c r="C271" s="8" t="s">
        <v>4401</v>
      </c>
      <c r="D271" s="83" t="s">
        <v>698</v>
      </c>
      <c r="E271" s="6">
        <v>270</v>
      </c>
      <c r="F271" s="87" t="s">
        <v>4378</v>
      </c>
      <c r="G271" s="41" t="s">
        <v>4408</v>
      </c>
      <c r="H271" s="41">
        <v>364.63</v>
      </c>
      <c r="I271" s="82" t="s">
        <v>37</v>
      </c>
      <c r="J271" s="88"/>
      <c r="K271" s="286" t="s">
        <v>4429</v>
      </c>
      <c r="L271" s="88"/>
      <c r="M271" s="298" t="s">
        <v>4450</v>
      </c>
      <c r="N271" s="298"/>
      <c r="O271" s="298" t="s">
        <v>4451</v>
      </c>
      <c r="P271" s="298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3820</v>
      </c>
      <c r="C272" s="7" t="s">
        <v>4401</v>
      </c>
      <c r="D272" s="83" t="s">
        <v>698</v>
      </c>
      <c r="E272" s="6">
        <v>271</v>
      </c>
      <c r="F272" s="6" t="s">
        <v>4379</v>
      </c>
      <c r="G272" s="90" t="s">
        <v>4409</v>
      </c>
      <c r="H272" s="90">
        <v>359.5</v>
      </c>
      <c r="I272" s="82" t="s">
        <v>37</v>
      </c>
      <c r="J272" s="88"/>
      <c r="K272" s="80" t="s">
        <v>4430</v>
      </c>
      <c r="L272" s="88"/>
      <c r="M272" s="82" t="s">
        <v>4452</v>
      </c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3820</v>
      </c>
      <c r="C273" s="9" t="s">
        <v>4402</v>
      </c>
      <c r="D273" s="83" t="s">
        <v>698</v>
      </c>
      <c r="E273" s="6">
        <v>272</v>
      </c>
      <c r="F273" s="266" t="s">
        <v>4380</v>
      </c>
      <c r="G273" s="266" t="s">
        <v>4410</v>
      </c>
      <c r="H273" s="266">
        <v>330.87</v>
      </c>
      <c r="I273" s="82" t="s">
        <v>37</v>
      </c>
      <c r="J273" s="88"/>
      <c r="K273" s="80" t="s">
        <v>4431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3820</v>
      </c>
      <c r="C274" s="8" t="s">
        <v>4402</v>
      </c>
      <c r="D274" s="83" t="s">
        <v>698</v>
      </c>
      <c r="E274" s="6">
        <v>273</v>
      </c>
      <c r="F274" s="87" t="s">
        <v>4381</v>
      </c>
      <c r="G274" s="41" t="s">
        <v>4410</v>
      </c>
      <c r="H274" s="41">
        <v>330.77</v>
      </c>
      <c r="I274" s="82" t="s">
        <v>37</v>
      </c>
      <c r="J274" s="88"/>
      <c r="K274" s="80" t="s">
        <v>4432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3820</v>
      </c>
      <c r="C275" s="8" t="s">
        <v>4402</v>
      </c>
      <c r="D275" s="83" t="s">
        <v>698</v>
      </c>
      <c r="E275" s="6">
        <v>274</v>
      </c>
      <c r="F275" s="110" t="s">
        <v>4382</v>
      </c>
      <c r="G275" s="110" t="s">
        <v>4411</v>
      </c>
      <c r="H275" s="110">
        <v>323.64</v>
      </c>
      <c r="I275" s="82" t="s">
        <v>37</v>
      </c>
      <c r="J275" s="88"/>
      <c r="K275" s="80" t="s">
        <v>4433</v>
      </c>
      <c r="L275" s="88"/>
      <c r="M275" s="82"/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3820</v>
      </c>
      <c r="C276" s="47" t="s">
        <v>4401</v>
      </c>
      <c r="D276" s="83" t="s">
        <v>698</v>
      </c>
      <c r="E276" s="6">
        <v>275</v>
      </c>
      <c r="F276" s="87" t="s">
        <v>4383</v>
      </c>
      <c r="G276" s="110" t="s">
        <v>4412</v>
      </c>
      <c r="H276" s="86">
        <v>300</v>
      </c>
      <c r="I276" s="82" t="s">
        <v>37</v>
      </c>
      <c r="J276" s="88"/>
      <c r="K276" s="80" t="s">
        <v>4434</v>
      </c>
      <c r="L276" s="88"/>
      <c r="M276" s="82" t="s">
        <v>4453</v>
      </c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3820</v>
      </c>
      <c r="C277" s="9" t="s">
        <v>4402</v>
      </c>
      <c r="D277" s="83" t="s">
        <v>698</v>
      </c>
      <c r="E277" s="6">
        <v>276</v>
      </c>
      <c r="F277" s="87" t="s">
        <v>4384</v>
      </c>
      <c r="G277" s="10" t="s">
        <v>4413</v>
      </c>
      <c r="H277" s="10">
        <v>273.36</v>
      </c>
      <c r="I277" s="82" t="s">
        <v>37</v>
      </c>
      <c r="J277" s="88"/>
      <c r="K277" s="286" t="s">
        <v>642</v>
      </c>
      <c r="L277" s="88"/>
      <c r="M277" s="298"/>
      <c r="N277" s="298"/>
      <c r="O277" s="298"/>
      <c r="P277" s="298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6" t="s">
        <v>3820</v>
      </c>
      <c r="C278" s="9" t="s">
        <v>4401</v>
      </c>
      <c r="D278" s="83" t="s">
        <v>698</v>
      </c>
      <c r="E278" s="6">
        <v>277</v>
      </c>
      <c r="F278" s="264" t="s">
        <v>4385</v>
      </c>
      <c r="G278" s="268" t="s">
        <v>4414</v>
      </c>
      <c r="H278" s="268">
        <v>249.96</v>
      </c>
      <c r="I278" s="82" t="s">
        <v>37</v>
      </c>
      <c r="J278" s="88"/>
      <c r="K278" s="80" t="s">
        <v>4435</v>
      </c>
      <c r="L278" s="88"/>
      <c r="M278" s="82" t="s">
        <v>4454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6" t="s">
        <v>3820</v>
      </c>
      <c r="C279" s="8" t="s">
        <v>4401</v>
      </c>
      <c r="D279" s="83" t="s">
        <v>698</v>
      </c>
      <c r="E279" s="6">
        <v>278</v>
      </c>
      <c r="F279" s="87" t="s">
        <v>4386</v>
      </c>
      <c r="G279" s="41" t="s">
        <v>4415</v>
      </c>
      <c r="H279" s="41">
        <v>249</v>
      </c>
      <c r="I279" s="82" t="s">
        <v>37</v>
      </c>
      <c r="J279" s="88"/>
      <c r="K279" s="80" t="s">
        <v>4436</v>
      </c>
      <c r="L279" s="88"/>
      <c r="M279" s="82" t="s">
        <v>4455</v>
      </c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6" t="s">
        <v>3820</v>
      </c>
      <c r="C280" s="8" t="s">
        <v>4401</v>
      </c>
      <c r="D280" s="83" t="s">
        <v>698</v>
      </c>
      <c r="E280" s="6">
        <v>279</v>
      </c>
      <c r="F280" s="110" t="s">
        <v>4387</v>
      </c>
      <c r="G280" s="87" t="s">
        <v>4416</v>
      </c>
      <c r="H280" s="87">
        <v>240</v>
      </c>
      <c r="I280" s="82" t="s">
        <v>37</v>
      </c>
      <c r="J280" s="88"/>
      <c r="K280" s="80" t="s">
        <v>4437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6" t="s">
        <v>3820</v>
      </c>
      <c r="C281" s="8" t="s">
        <v>4401</v>
      </c>
      <c r="D281" s="83" t="s">
        <v>698</v>
      </c>
      <c r="E281" s="6">
        <v>280</v>
      </c>
      <c r="F281" s="110" t="s">
        <v>4388</v>
      </c>
      <c r="G281" s="41" t="s">
        <v>4417</v>
      </c>
      <c r="H281" s="41">
        <v>240</v>
      </c>
      <c r="I281" s="82" t="s">
        <v>37</v>
      </c>
      <c r="J281" s="88"/>
      <c r="K281" s="80" t="s">
        <v>4438</v>
      </c>
      <c r="L281" s="88"/>
      <c r="M281" s="82"/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3820</v>
      </c>
      <c r="C282" s="8" t="s">
        <v>4401</v>
      </c>
      <c r="D282" s="83" t="s">
        <v>698</v>
      </c>
      <c r="E282" s="6">
        <v>281</v>
      </c>
      <c r="F282" s="87" t="s">
        <v>4389</v>
      </c>
      <c r="G282" s="41" t="s">
        <v>4418</v>
      </c>
      <c r="H282" s="41">
        <v>222</v>
      </c>
      <c r="I282" s="82" t="s">
        <v>37</v>
      </c>
      <c r="J282" s="88"/>
      <c r="K282" s="80" t="s">
        <v>4439</v>
      </c>
      <c r="L282" s="88"/>
      <c r="M282" s="82" t="s">
        <v>4456</v>
      </c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3820</v>
      </c>
      <c r="C283" s="267" t="s">
        <v>4400</v>
      </c>
      <c r="D283" s="83" t="s">
        <v>698</v>
      </c>
      <c r="E283" s="6">
        <v>282</v>
      </c>
      <c r="F283" s="265" t="s">
        <v>4390</v>
      </c>
      <c r="G283" s="267" t="s">
        <v>4419</v>
      </c>
      <c r="H283" s="269">
        <v>174.29</v>
      </c>
      <c r="I283" s="82" t="s">
        <v>37</v>
      </c>
      <c r="J283" s="88"/>
      <c r="K283" s="80" t="s">
        <v>4440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3820</v>
      </c>
      <c r="C284" s="8" t="s">
        <v>4402</v>
      </c>
      <c r="D284" s="83" t="s">
        <v>698</v>
      </c>
      <c r="E284" s="6">
        <v>283</v>
      </c>
      <c r="F284" s="110" t="s">
        <v>4391</v>
      </c>
      <c r="G284" s="87" t="s">
        <v>4420</v>
      </c>
      <c r="H284" s="87">
        <v>173.25</v>
      </c>
      <c r="I284" s="82" t="s">
        <v>37</v>
      </c>
      <c r="J284" s="88"/>
      <c r="K284" s="80" t="s">
        <v>4441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3820</v>
      </c>
      <c r="C285" s="7" t="s">
        <v>4401</v>
      </c>
      <c r="D285" s="83" t="s">
        <v>698</v>
      </c>
      <c r="E285" s="6">
        <v>284</v>
      </c>
      <c r="F285" s="110" t="s">
        <v>4392</v>
      </c>
      <c r="G285" s="87" t="s">
        <v>4421</v>
      </c>
      <c r="H285" s="87">
        <v>168</v>
      </c>
      <c r="I285" s="82" t="s">
        <v>37</v>
      </c>
      <c r="J285" s="88"/>
      <c r="K285" s="80" t="s">
        <v>4442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3820</v>
      </c>
      <c r="C286" s="8" t="s">
        <v>4402</v>
      </c>
      <c r="D286" s="83" t="s">
        <v>698</v>
      </c>
      <c r="E286" s="6">
        <v>285</v>
      </c>
      <c r="F286" s="87" t="s">
        <v>4393</v>
      </c>
      <c r="G286" s="110" t="s">
        <v>4422</v>
      </c>
      <c r="H286" s="110">
        <v>154.28</v>
      </c>
      <c r="I286" s="82" t="s">
        <v>37</v>
      </c>
      <c r="J286" s="88"/>
      <c r="K286" s="80" t="s">
        <v>4443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3820</v>
      </c>
      <c r="C287" s="9" t="s">
        <v>4402</v>
      </c>
      <c r="D287" s="83" t="s">
        <v>698</v>
      </c>
      <c r="E287" s="6">
        <v>286</v>
      </c>
      <c r="F287" s="87" t="s">
        <v>4394</v>
      </c>
      <c r="G287" s="110" t="s">
        <v>4423</v>
      </c>
      <c r="H287" s="90">
        <v>50.21</v>
      </c>
      <c r="I287" s="82" t="s">
        <v>37</v>
      </c>
      <c r="J287" s="88"/>
      <c r="K287" s="80" t="s">
        <v>4444</v>
      </c>
      <c r="L287" s="88"/>
      <c r="M287" s="82"/>
      <c r="N287" s="82"/>
      <c r="O287" s="82"/>
      <c r="P287" s="82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3820</v>
      </c>
      <c r="C288" s="7" t="s">
        <v>4402</v>
      </c>
      <c r="D288" s="83" t="s">
        <v>698</v>
      </c>
      <c r="E288" s="6">
        <v>287</v>
      </c>
      <c r="F288" s="110" t="s">
        <v>4395</v>
      </c>
      <c r="G288" s="87" t="s">
        <v>4423</v>
      </c>
      <c r="H288" s="87">
        <v>50.16</v>
      </c>
      <c r="I288" s="82" t="s">
        <v>37</v>
      </c>
      <c r="J288" s="88"/>
      <c r="K288" s="286" t="s">
        <v>4445</v>
      </c>
      <c r="L288" s="88"/>
      <c r="M288" s="298"/>
      <c r="N288" s="298"/>
      <c r="O288" s="298"/>
      <c r="P288" s="298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3820</v>
      </c>
      <c r="C289" s="9" t="s">
        <v>4402</v>
      </c>
      <c r="D289" s="83" t="s">
        <v>698</v>
      </c>
      <c r="E289" s="6">
        <v>288</v>
      </c>
      <c r="F289" s="167" t="s">
        <v>4396</v>
      </c>
      <c r="G289" s="41" t="s">
        <v>4423</v>
      </c>
      <c r="H289" s="41">
        <v>50.15</v>
      </c>
      <c r="I289" s="82" t="s">
        <v>37</v>
      </c>
      <c r="J289" s="88"/>
      <c r="K289" s="80" t="s">
        <v>4446</v>
      </c>
      <c r="L289" s="88"/>
      <c r="M289" s="82"/>
      <c r="N289" s="82"/>
      <c r="O289" s="82"/>
      <c r="P289" s="82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3820</v>
      </c>
      <c r="C290" s="7" t="s">
        <v>4402</v>
      </c>
      <c r="D290" s="83" t="s">
        <v>698</v>
      </c>
      <c r="E290" s="6">
        <v>289</v>
      </c>
      <c r="F290" s="87" t="s">
        <v>4397</v>
      </c>
      <c r="G290" s="87" t="s">
        <v>4423</v>
      </c>
      <c r="H290" s="87">
        <v>49.37</v>
      </c>
      <c r="I290" s="82" t="s">
        <v>37</v>
      </c>
      <c r="J290" s="88"/>
      <c r="K290" s="286" t="s">
        <v>4445</v>
      </c>
      <c r="L290" s="88"/>
      <c r="M290" s="298"/>
      <c r="N290" s="298"/>
      <c r="O290" s="298"/>
      <c r="P290" s="298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6" t="s">
        <v>3820</v>
      </c>
      <c r="C291" s="12" t="s">
        <v>4402</v>
      </c>
      <c r="D291" s="83" t="s">
        <v>698</v>
      </c>
      <c r="E291" s="6">
        <v>290</v>
      </c>
      <c r="F291" s="87" t="s">
        <v>4398</v>
      </c>
      <c r="G291" s="87" t="s">
        <v>4423</v>
      </c>
      <c r="H291" s="87">
        <v>36.159999999999997</v>
      </c>
      <c r="I291" s="82" t="s">
        <v>37</v>
      </c>
      <c r="J291" s="88"/>
      <c r="K291" s="80" t="s">
        <v>4447</v>
      </c>
      <c r="L291" s="88"/>
      <c r="M291" s="82"/>
      <c r="N291" s="82"/>
      <c r="O291" s="82"/>
      <c r="P291" s="82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6" t="s">
        <v>3820</v>
      </c>
      <c r="C292" s="15" t="s">
        <v>2933</v>
      </c>
      <c r="D292" s="14" t="s">
        <v>2934</v>
      </c>
      <c r="E292" s="6">
        <v>291</v>
      </c>
      <c r="F292" s="8" t="s">
        <v>2935</v>
      </c>
      <c r="G292" s="22" t="s">
        <v>2936</v>
      </c>
      <c r="H292" s="158">
        <v>30.533359999999998</v>
      </c>
      <c r="I292" s="86" t="s">
        <v>37</v>
      </c>
      <c r="J292" s="6"/>
      <c r="K292" s="14" t="s">
        <v>2937</v>
      </c>
      <c r="L292" s="31" t="s">
        <v>2938</v>
      </c>
      <c r="M292" s="16" t="s">
        <v>2939</v>
      </c>
      <c r="N292" s="31" t="s">
        <v>2940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9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6" t="s">
        <v>3820</v>
      </c>
      <c r="C293" s="15" t="s">
        <v>3041</v>
      </c>
      <c r="D293" s="14" t="s">
        <v>2934</v>
      </c>
      <c r="E293" s="6">
        <v>292</v>
      </c>
      <c r="F293" s="8" t="s">
        <v>3042</v>
      </c>
      <c r="G293" s="23" t="s">
        <v>3043</v>
      </c>
      <c r="H293" s="114">
        <v>43.77</v>
      </c>
      <c r="I293" s="13" t="s">
        <v>68</v>
      </c>
      <c r="J293" s="6"/>
      <c r="K293" s="22" t="s">
        <v>3044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90" x14ac:dyDescent="0.25">
      <c r="A294" s="6">
        <v>2</v>
      </c>
      <c r="B294" s="106" t="s">
        <v>3820</v>
      </c>
      <c r="C294" s="15" t="s">
        <v>3041</v>
      </c>
      <c r="D294" s="14" t="s">
        <v>2934</v>
      </c>
      <c r="E294" s="6">
        <v>293</v>
      </c>
      <c r="F294" s="8" t="s">
        <v>3049</v>
      </c>
      <c r="G294" s="23" t="s">
        <v>3050</v>
      </c>
      <c r="H294" s="24">
        <v>70.83</v>
      </c>
      <c r="I294" s="13" t="s">
        <v>68</v>
      </c>
      <c r="J294" s="6"/>
      <c r="K294" s="22" t="s">
        <v>3051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6"/>
    </row>
    <row r="295" spans="1:254" s="1" customFormat="1" ht="45" x14ac:dyDescent="0.25">
      <c r="A295" s="6">
        <v>2</v>
      </c>
      <c r="B295" s="106" t="s">
        <v>3820</v>
      </c>
      <c r="C295" s="39" t="s">
        <v>3949</v>
      </c>
      <c r="D295" s="83" t="s">
        <v>2934</v>
      </c>
      <c r="E295" s="6">
        <v>294</v>
      </c>
      <c r="F295" s="9" t="s">
        <v>3950</v>
      </c>
      <c r="G295" s="120" t="s">
        <v>3951</v>
      </c>
      <c r="H295" s="177">
        <v>1479.7907564</v>
      </c>
      <c r="I295" s="81" t="s">
        <v>37</v>
      </c>
      <c r="J295" s="120" t="s">
        <v>3952</v>
      </c>
      <c r="K295" s="148" t="s">
        <v>3953</v>
      </c>
      <c r="L295" s="122">
        <v>1271017</v>
      </c>
      <c r="M295" s="122" t="s">
        <v>3954</v>
      </c>
      <c r="N295" s="122">
        <v>3378733</v>
      </c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254" ht="75" x14ac:dyDescent="0.25">
      <c r="A296" s="6">
        <v>2</v>
      </c>
      <c r="B296" s="106" t="s">
        <v>3820</v>
      </c>
      <c r="C296" s="15" t="s">
        <v>2401</v>
      </c>
      <c r="D296" s="14" t="s">
        <v>2402</v>
      </c>
      <c r="E296" s="6">
        <v>295</v>
      </c>
      <c r="F296" s="8" t="s">
        <v>3776</v>
      </c>
      <c r="G296" s="22" t="s">
        <v>3777</v>
      </c>
      <c r="H296" s="150">
        <v>77.069999999999993</v>
      </c>
      <c r="I296" s="13" t="s">
        <v>37</v>
      </c>
      <c r="J296" s="16"/>
      <c r="K296" s="15" t="s">
        <v>2403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</row>
    <row r="297" spans="1:254" ht="45" x14ac:dyDescent="0.25">
      <c r="A297" s="6">
        <v>2</v>
      </c>
      <c r="B297" s="106" t="s">
        <v>3820</v>
      </c>
      <c r="C297" s="15" t="s">
        <v>2404</v>
      </c>
      <c r="D297" s="14" t="s">
        <v>2402</v>
      </c>
      <c r="E297" s="6">
        <v>296</v>
      </c>
      <c r="F297" s="8" t="s">
        <v>2405</v>
      </c>
      <c r="G297" s="14" t="s">
        <v>2406</v>
      </c>
      <c r="H297" s="150">
        <v>463.52</v>
      </c>
      <c r="I297" s="13" t="s">
        <v>37</v>
      </c>
      <c r="J297" s="16"/>
      <c r="K297" s="15" t="s">
        <v>2407</v>
      </c>
      <c r="L297" s="16"/>
      <c r="M297" s="16" t="s">
        <v>2408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3820</v>
      </c>
      <c r="C298" s="15" t="s">
        <v>2404</v>
      </c>
      <c r="D298" s="14" t="s">
        <v>2402</v>
      </c>
      <c r="E298" s="6">
        <v>297</v>
      </c>
      <c r="F298" s="8" t="s">
        <v>2409</v>
      </c>
      <c r="G298" s="15" t="s">
        <v>2410</v>
      </c>
      <c r="H298" s="13">
        <v>417.87</v>
      </c>
      <c r="I298" s="13" t="s">
        <v>37</v>
      </c>
      <c r="J298" s="16"/>
      <c r="K298" s="15" t="s">
        <v>2411</v>
      </c>
      <c r="L298" s="16"/>
      <c r="M298" s="26" t="s">
        <v>2412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6" t="s">
        <v>3820</v>
      </c>
      <c r="C299" s="15" t="s">
        <v>2413</v>
      </c>
      <c r="D299" s="14" t="s">
        <v>2402</v>
      </c>
      <c r="E299" s="6">
        <v>298</v>
      </c>
      <c r="F299" s="8" t="s">
        <v>2414</v>
      </c>
      <c r="G299" s="15" t="s">
        <v>2415</v>
      </c>
      <c r="H299" s="150">
        <v>40.65</v>
      </c>
      <c r="I299" s="86" t="s">
        <v>68</v>
      </c>
      <c r="J299" s="16"/>
      <c r="K299" s="14" t="s">
        <v>2416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6" t="s">
        <v>3820</v>
      </c>
      <c r="C300" s="15" t="s">
        <v>2401</v>
      </c>
      <c r="D300" s="14" t="s">
        <v>2402</v>
      </c>
      <c r="E300" s="6">
        <v>299</v>
      </c>
      <c r="F300" s="8" t="s">
        <v>2417</v>
      </c>
      <c r="G300" s="119" t="s">
        <v>3778</v>
      </c>
      <c r="H300" s="150">
        <v>67.87</v>
      </c>
      <c r="I300" s="13" t="s">
        <v>37</v>
      </c>
      <c r="J300" s="16"/>
      <c r="K300" s="15" t="s">
        <v>2417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3820</v>
      </c>
      <c r="C301" s="15" t="s">
        <v>2404</v>
      </c>
      <c r="D301" s="14" t="s">
        <v>2402</v>
      </c>
      <c r="E301" s="6">
        <v>300</v>
      </c>
      <c r="F301" s="8" t="s">
        <v>2418</v>
      </c>
      <c r="G301" s="15" t="s">
        <v>2419</v>
      </c>
      <c r="H301" s="13">
        <v>177.95</v>
      </c>
      <c r="I301" s="13" t="s">
        <v>37</v>
      </c>
      <c r="J301" s="16"/>
      <c r="K301" s="15" t="s">
        <v>2420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6" t="s">
        <v>3820</v>
      </c>
      <c r="C302" s="15" t="s">
        <v>2404</v>
      </c>
      <c r="D302" s="14" t="s">
        <v>2402</v>
      </c>
      <c r="E302" s="6">
        <v>301</v>
      </c>
      <c r="F302" s="8" t="s">
        <v>2421</v>
      </c>
      <c r="G302" s="14" t="s">
        <v>2422</v>
      </c>
      <c r="H302" s="150">
        <v>1280.32</v>
      </c>
      <c r="I302" s="13" t="s">
        <v>37</v>
      </c>
      <c r="J302" s="16"/>
      <c r="K302" s="14" t="s">
        <v>2423</v>
      </c>
      <c r="L302" s="16"/>
      <c r="M302" s="16" t="s">
        <v>2424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6" t="s">
        <v>3820</v>
      </c>
      <c r="C303" s="15" t="s">
        <v>2425</v>
      </c>
      <c r="D303" s="14" t="s">
        <v>2402</v>
      </c>
      <c r="E303" s="6">
        <v>302</v>
      </c>
      <c r="F303" s="8" t="s">
        <v>2426</v>
      </c>
      <c r="G303" s="14" t="s">
        <v>2427</v>
      </c>
      <c r="H303" s="150">
        <v>42.44</v>
      </c>
      <c r="I303" s="13" t="s">
        <v>37</v>
      </c>
      <c r="J303" s="16"/>
      <c r="K303" s="14" t="s">
        <v>2428</v>
      </c>
      <c r="L303" s="16"/>
      <c r="M303" s="16" t="s">
        <v>2429</v>
      </c>
      <c r="N303" s="16"/>
      <c r="O303" s="16" t="s">
        <v>2430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3820</v>
      </c>
      <c r="C304" s="15" t="s">
        <v>2404</v>
      </c>
      <c r="D304" s="14" t="s">
        <v>2402</v>
      </c>
      <c r="E304" s="6">
        <v>303</v>
      </c>
      <c r="F304" s="7" t="s">
        <v>2431</v>
      </c>
      <c r="G304" s="14" t="s">
        <v>2432</v>
      </c>
      <c r="H304" s="150">
        <v>37.78</v>
      </c>
      <c r="I304" s="13" t="s">
        <v>37</v>
      </c>
      <c r="J304" s="16"/>
      <c r="K304" s="14" t="s">
        <v>2433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6" t="s">
        <v>3820</v>
      </c>
      <c r="C305" s="15" t="s">
        <v>2434</v>
      </c>
      <c r="D305" s="14" t="s">
        <v>2402</v>
      </c>
      <c r="E305" s="6">
        <v>304</v>
      </c>
      <c r="F305" s="8" t="s">
        <v>2435</v>
      </c>
      <c r="G305" s="14" t="s">
        <v>2436</v>
      </c>
      <c r="H305" s="150">
        <v>72.66</v>
      </c>
      <c r="I305" s="13" t="s">
        <v>37</v>
      </c>
      <c r="J305" s="16"/>
      <c r="K305" s="14" t="s">
        <v>2437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6" t="s">
        <v>3820</v>
      </c>
      <c r="C306" s="14" t="s">
        <v>2438</v>
      </c>
      <c r="D306" s="14" t="s">
        <v>2402</v>
      </c>
      <c r="E306" s="6">
        <v>305</v>
      </c>
      <c r="F306" s="8" t="s">
        <v>2439</v>
      </c>
      <c r="G306" s="15" t="s">
        <v>2440</v>
      </c>
      <c r="H306" s="150">
        <v>1461.32</v>
      </c>
      <c r="I306" s="13" t="s">
        <v>37</v>
      </c>
      <c r="J306" s="16"/>
      <c r="K306" s="15" t="s">
        <v>2441</v>
      </c>
      <c r="L306" s="26"/>
      <c r="M306" s="26" t="s">
        <v>2442</v>
      </c>
      <c r="N306" s="26"/>
      <c r="O306" s="26" t="s">
        <v>2443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6" t="s">
        <v>3820</v>
      </c>
      <c r="C307" s="15" t="s">
        <v>2444</v>
      </c>
      <c r="D307" s="14" t="s">
        <v>2402</v>
      </c>
      <c r="E307" s="6">
        <v>306</v>
      </c>
      <c r="F307" s="8" t="s">
        <v>2445</v>
      </c>
      <c r="G307" s="15" t="s">
        <v>2446</v>
      </c>
      <c r="H307" s="150">
        <v>34.979999999999997</v>
      </c>
      <c r="I307" s="13" t="s">
        <v>37</v>
      </c>
      <c r="J307" s="16"/>
      <c r="K307" s="14" t="s">
        <v>2447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6" t="s">
        <v>3820</v>
      </c>
      <c r="C308" s="15" t="s">
        <v>2401</v>
      </c>
      <c r="D308" s="14" t="s">
        <v>2402</v>
      </c>
      <c r="E308" s="6">
        <v>307</v>
      </c>
      <c r="F308" s="8" t="s">
        <v>2448</v>
      </c>
      <c r="G308" s="119" t="s">
        <v>3779</v>
      </c>
      <c r="H308" s="150">
        <v>84.73</v>
      </c>
      <c r="I308" s="13" t="s">
        <v>37</v>
      </c>
      <c r="J308" s="16"/>
      <c r="K308" s="15" t="s">
        <v>2448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6" t="s">
        <v>3820</v>
      </c>
      <c r="C309" s="15" t="s">
        <v>2401</v>
      </c>
      <c r="D309" s="14" t="s">
        <v>2402</v>
      </c>
      <c r="E309" s="6">
        <v>308</v>
      </c>
      <c r="F309" s="8" t="s">
        <v>2449</v>
      </c>
      <c r="G309" s="119" t="s">
        <v>3780</v>
      </c>
      <c r="H309" s="150">
        <v>76.709999999999994</v>
      </c>
      <c r="I309" s="13" t="s">
        <v>37</v>
      </c>
      <c r="J309" s="16"/>
      <c r="K309" s="15" t="s">
        <v>2449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6" t="s">
        <v>3820</v>
      </c>
      <c r="C310" s="15" t="s">
        <v>2404</v>
      </c>
      <c r="D310" s="14" t="s">
        <v>2402</v>
      </c>
      <c r="E310" s="6">
        <v>309</v>
      </c>
      <c r="F310" s="8" t="s">
        <v>2450</v>
      </c>
      <c r="G310" s="14" t="s">
        <v>2451</v>
      </c>
      <c r="H310" s="150">
        <v>120.22</v>
      </c>
      <c r="I310" s="13" t="s">
        <v>37</v>
      </c>
      <c r="J310" s="16"/>
      <c r="K310" s="89" t="s">
        <v>3781</v>
      </c>
      <c r="L310" s="16"/>
      <c r="M310" s="16" t="s">
        <v>2452</v>
      </c>
      <c r="N310" s="16"/>
      <c r="O310" s="98" t="s">
        <v>3782</v>
      </c>
      <c r="P310" s="16"/>
      <c r="Q310" s="16" t="s">
        <v>2453</v>
      </c>
      <c r="R310" s="16"/>
      <c r="S310" s="98" t="s">
        <v>3783</v>
      </c>
      <c r="T310" s="16"/>
      <c r="U310" s="98" t="s">
        <v>3784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9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6" t="s">
        <v>3820</v>
      </c>
      <c r="C311" s="15" t="s">
        <v>2404</v>
      </c>
      <c r="D311" s="14" t="s">
        <v>2402</v>
      </c>
      <c r="E311" s="6">
        <v>310</v>
      </c>
      <c r="F311" s="8" t="s">
        <v>2454</v>
      </c>
      <c r="G311" s="15" t="s">
        <v>2455</v>
      </c>
      <c r="H311" s="150">
        <v>3348.59</v>
      </c>
      <c r="I311" s="13" t="s">
        <v>37</v>
      </c>
      <c r="J311" s="16"/>
      <c r="K311" s="15" t="s">
        <v>2456</v>
      </c>
      <c r="L311" s="26"/>
      <c r="M311" s="26" t="s">
        <v>2457</v>
      </c>
      <c r="N311" s="26"/>
      <c r="O311" s="26" t="s">
        <v>2458</v>
      </c>
      <c r="P311" s="16"/>
      <c r="Q311" s="26" t="s">
        <v>2459</v>
      </c>
      <c r="R311" s="16"/>
      <c r="S311" s="26" t="s">
        <v>2460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3820</v>
      </c>
      <c r="C312" s="15" t="s">
        <v>2404</v>
      </c>
      <c r="D312" s="14" t="s">
        <v>2402</v>
      </c>
      <c r="E312" s="6">
        <v>311</v>
      </c>
      <c r="F312" s="8" t="s">
        <v>2461</v>
      </c>
      <c r="G312" s="14" t="s">
        <v>2462</v>
      </c>
      <c r="H312" s="150">
        <v>74.39</v>
      </c>
      <c r="I312" s="13" t="s">
        <v>37</v>
      </c>
      <c r="J312" s="16"/>
      <c r="K312" s="14" t="s">
        <v>2463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8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6" t="s">
        <v>3820</v>
      </c>
      <c r="C313" s="15" t="s">
        <v>2404</v>
      </c>
      <c r="D313" s="14" t="s">
        <v>2402</v>
      </c>
      <c r="E313" s="6">
        <v>312</v>
      </c>
      <c r="F313" s="8" t="s">
        <v>2464</v>
      </c>
      <c r="G313" s="14" t="s">
        <v>2465</v>
      </c>
      <c r="H313" s="150">
        <v>368.35</v>
      </c>
      <c r="I313" s="13" t="s">
        <v>37</v>
      </c>
      <c r="J313" s="16"/>
      <c r="K313" s="14" t="s">
        <v>2466</v>
      </c>
      <c r="L313" s="16"/>
      <c r="M313" s="98" t="s">
        <v>3785</v>
      </c>
      <c r="N313" s="16"/>
      <c r="O313" s="98" t="s">
        <v>3786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6" t="s">
        <v>3820</v>
      </c>
      <c r="C314" s="15" t="s">
        <v>2401</v>
      </c>
      <c r="D314" s="14" t="s">
        <v>2402</v>
      </c>
      <c r="E314" s="6">
        <v>313</v>
      </c>
      <c r="F314" s="8" t="s">
        <v>2467</v>
      </c>
      <c r="G314" s="119" t="s">
        <v>3787</v>
      </c>
      <c r="H314" s="150">
        <v>67.5</v>
      </c>
      <c r="I314" s="13" t="s">
        <v>37</v>
      </c>
      <c r="J314" s="16"/>
      <c r="K314" s="15" t="s">
        <v>2467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6" t="s">
        <v>3820</v>
      </c>
      <c r="C315" s="15" t="s">
        <v>2425</v>
      </c>
      <c r="D315" s="14" t="s">
        <v>2402</v>
      </c>
      <c r="E315" s="6">
        <v>314</v>
      </c>
      <c r="F315" s="8" t="s">
        <v>2468</v>
      </c>
      <c r="G315" s="14" t="s">
        <v>2469</v>
      </c>
      <c r="H315" s="150">
        <v>80</v>
      </c>
      <c r="I315" s="13" t="s">
        <v>37</v>
      </c>
      <c r="J315" s="16"/>
      <c r="K315" s="15" t="s">
        <v>2468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6" t="s">
        <v>3820</v>
      </c>
      <c r="C316" s="15" t="s">
        <v>2401</v>
      </c>
      <c r="D316" s="14" t="s">
        <v>2402</v>
      </c>
      <c r="E316" s="6">
        <v>315</v>
      </c>
      <c r="F316" s="8" t="s">
        <v>2470</v>
      </c>
      <c r="G316" s="119" t="s">
        <v>3779</v>
      </c>
      <c r="H316" s="150">
        <v>77.099999999999994</v>
      </c>
      <c r="I316" s="13" t="s">
        <v>37</v>
      </c>
      <c r="J316" s="16"/>
      <c r="K316" s="15" t="s">
        <v>2470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6" t="s">
        <v>3820</v>
      </c>
      <c r="C317" s="15" t="s">
        <v>2404</v>
      </c>
      <c r="D317" s="14" t="s">
        <v>2402</v>
      </c>
      <c r="E317" s="6">
        <v>316</v>
      </c>
      <c r="F317" s="8" t="s">
        <v>2471</v>
      </c>
      <c r="G317" s="14" t="s">
        <v>2472</v>
      </c>
      <c r="H317" s="150">
        <v>86.31</v>
      </c>
      <c r="I317" s="13" t="s">
        <v>37</v>
      </c>
      <c r="J317" s="16"/>
      <c r="K317" s="14" t="s">
        <v>2473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9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60" x14ac:dyDescent="0.25">
      <c r="A318" s="6">
        <v>2</v>
      </c>
      <c r="B318" s="106" t="s">
        <v>3820</v>
      </c>
      <c r="C318" s="15" t="s">
        <v>2404</v>
      </c>
      <c r="D318" s="14" t="s">
        <v>2402</v>
      </c>
      <c r="E318" s="6">
        <v>317</v>
      </c>
      <c r="F318" s="7" t="s">
        <v>2474</v>
      </c>
      <c r="G318" s="14" t="s">
        <v>2475</v>
      </c>
      <c r="H318" s="150">
        <v>39.85</v>
      </c>
      <c r="I318" s="13" t="s">
        <v>37</v>
      </c>
      <c r="J318" s="16"/>
      <c r="K318" s="14" t="s">
        <v>2476</v>
      </c>
      <c r="L318" s="16"/>
      <c r="M318" s="16" t="s">
        <v>2477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88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</row>
    <row r="319" spans="1:254" ht="45" x14ac:dyDescent="0.25">
      <c r="A319" s="6">
        <v>2</v>
      </c>
      <c r="B319" s="106" t="s">
        <v>3820</v>
      </c>
      <c r="C319" s="15" t="s">
        <v>2404</v>
      </c>
      <c r="D319" s="14" t="s">
        <v>2402</v>
      </c>
      <c r="E319" s="6">
        <v>318</v>
      </c>
      <c r="F319" s="8" t="s">
        <v>2478</v>
      </c>
      <c r="G319" s="14" t="s">
        <v>2479</v>
      </c>
      <c r="H319" s="150">
        <v>28.7</v>
      </c>
      <c r="I319" s="13" t="s">
        <v>37</v>
      </c>
      <c r="J319" s="16"/>
      <c r="K319" s="14" t="s">
        <v>2480</v>
      </c>
      <c r="L319" s="16"/>
      <c r="M319" s="98" t="s">
        <v>3788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6" t="s">
        <v>3820</v>
      </c>
      <c r="C320" s="15" t="s">
        <v>2481</v>
      </c>
      <c r="D320" s="14" t="s">
        <v>2402</v>
      </c>
      <c r="E320" s="6">
        <v>319</v>
      </c>
      <c r="F320" s="8" t="s">
        <v>2482</v>
      </c>
      <c r="G320" s="15" t="s">
        <v>2483</v>
      </c>
      <c r="H320" s="150">
        <v>33.86</v>
      </c>
      <c r="I320" s="13" t="s">
        <v>37</v>
      </c>
      <c r="J320" s="16"/>
      <c r="K320" s="15" t="s">
        <v>2482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75" x14ac:dyDescent="0.25">
      <c r="A321" s="6">
        <v>2</v>
      </c>
      <c r="B321" s="106" t="s">
        <v>3820</v>
      </c>
      <c r="C321" s="15" t="s">
        <v>2404</v>
      </c>
      <c r="D321" s="14" t="s">
        <v>2402</v>
      </c>
      <c r="E321" s="6">
        <v>320</v>
      </c>
      <c r="F321" s="8" t="s">
        <v>2484</v>
      </c>
      <c r="G321" s="14" t="s">
        <v>2485</v>
      </c>
      <c r="H321" s="150">
        <v>36.6</v>
      </c>
      <c r="I321" s="13" t="s">
        <v>37</v>
      </c>
      <c r="J321" s="16"/>
      <c r="K321" s="14" t="s">
        <v>2486</v>
      </c>
      <c r="L321" s="16"/>
      <c r="M321" s="16" t="s">
        <v>2487</v>
      </c>
      <c r="N321" s="16"/>
      <c r="O321" s="16" t="s">
        <v>2488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3820</v>
      </c>
      <c r="C322" s="15" t="s">
        <v>2404</v>
      </c>
      <c r="D322" s="14" t="s">
        <v>2402</v>
      </c>
      <c r="E322" s="6">
        <v>321</v>
      </c>
      <c r="F322" s="8" t="s">
        <v>2489</v>
      </c>
      <c r="G322" s="14" t="s">
        <v>2490</v>
      </c>
      <c r="H322" s="150">
        <v>65.260000000000005</v>
      </c>
      <c r="I322" s="13" t="s">
        <v>37</v>
      </c>
      <c r="J322" s="16"/>
      <c r="K322" s="14" t="s">
        <v>2491</v>
      </c>
      <c r="L322" s="16"/>
      <c r="M322" s="16" t="s">
        <v>2492</v>
      </c>
      <c r="N322" s="16"/>
      <c r="O322" s="16" t="s">
        <v>2493</v>
      </c>
      <c r="P322" s="16"/>
      <c r="Q322" s="16" t="s">
        <v>2494</v>
      </c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</row>
    <row r="323" spans="1:254" ht="45" x14ac:dyDescent="0.25">
      <c r="A323" s="6">
        <v>2</v>
      </c>
      <c r="B323" s="106" t="s">
        <v>3820</v>
      </c>
      <c r="C323" s="15" t="s">
        <v>2404</v>
      </c>
      <c r="D323" s="14" t="s">
        <v>2402</v>
      </c>
      <c r="E323" s="6">
        <v>322</v>
      </c>
      <c r="F323" s="8" t="s">
        <v>2495</v>
      </c>
      <c r="G323" s="14" t="s">
        <v>2496</v>
      </c>
      <c r="H323" s="150">
        <v>221.04</v>
      </c>
      <c r="I323" s="13" t="s">
        <v>37</v>
      </c>
      <c r="J323" s="16"/>
      <c r="K323" s="14" t="s">
        <v>2497</v>
      </c>
      <c r="L323" s="16"/>
      <c r="M323" s="16" t="s">
        <v>2498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6" t="s">
        <v>3820</v>
      </c>
      <c r="C324" s="15" t="s">
        <v>2425</v>
      </c>
      <c r="D324" s="14" t="s">
        <v>2402</v>
      </c>
      <c r="E324" s="6">
        <v>323</v>
      </c>
      <c r="F324" s="8" t="s">
        <v>2499</v>
      </c>
      <c r="G324" s="14" t="s">
        <v>2500</v>
      </c>
      <c r="H324" s="150">
        <v>42.03</v>
      </c>
      <c r="I324" s="13" t="s">
        <v>37</v>
      </c>
      <c r="J324" s="16"/>
      <c r="K324" s="14" t="s">
        <v>2501</v>
      </c>
      <c r="L324" s="16"/>
      <c r="M324" s="16" t="s">
        <v>2502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6" t="s">
        <v>3820</v>
      </c>
      <c r="C325" s="15" t="s">
        <v>2404</v>
      </c>
      <c r="D325" s="14" t="s">
        <v>2402</v>
      </c>
      <c r="E325" s="6">
        <v>324</v>
      </c>
      <c r="F325" s="7" t="s">
        <v>2503</v>
      </c>
      <c r="G325" s="14" t="s">
        <v>2504</v>
      </c>
      <c r="H325" s="150">
        <v>4198.1400000000003</v>
      </c>
      <c r="I325" s="13" t="s">
        <v>37</v>
      </c>
      <c r="J325" s="16"/>
      <c r="K325" s="14" t="s">
        <v>2505</v>
      </c>
      <c r="L325" s="16"/>
      <c r="M325" s="16" t="s">
        <v>2506</v>
      </c>
      <c r="N325" s="16"/>
      <c r="O325" s="98" t="s">
        <v>3789</v>
      </c>
      <c r="P325" s="16"/>
      <c r="Q325" s="98" t="s">
        <v>3790</v>
      </c>
      <c r="R325" s="16"/>
      <c r="S325" s="98" t="s">
        <v>3791</v>
      </c>
      <c r="T325" s="16"/>
      <c r="U325" s="98" t="s">
        <v>3792</v>
      </c>
      <c r="V325" s="16"/>
      <c r="W325" s="98" t="s">
        <v>3793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6" t="s">
        <v>3820</v>
      </c>
      <c r="C326" s="15" t="s">
        <v>2404</v>
      </c>
      <c r="D326" s="14" t="s">
        <v>2402</v>
      </c>
      <c r="E326" s="6">
        <v>325</v>
      </c>
      <c r="F326" s="8" t="s">
        <v>2507</v>
      </c>
      <c r="G326" s="14" t="s">
        <v>2508</v>
      </c>
      <c r="H326" s="150">
        <v>604.25</v>
      </c>
      <c r="I326" s="13" t="s">
        <v>37</v>
      </c>
      <c r="J326" s="16"/>
      <c r="K326" s="14" t="s">
        <v>2509</v>
      </c>
      <c r="L326" s="16"/>
      <c r="M326" s="16" t="s">
        <v>2510</v>
      </c>
      <c r="N326" s="16"/>
      <c r="O326" s="16" t="s">
        <v>2511</v>
      </c>
      <c r="P326" s="16"/>
      <c r="Q326" s="16" t="s">
        <v>2512</v>
      </c>
      <c r="R326" s="16"/>
      <c r="S326" s="16" t="s">
        <v>2513</v>
      </c>
      <c r="T326" s="16"/>
      <c r="U326" s="16" t="s">
        <v>2514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9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3820</v>
      </c>
      <c r="C327" s="15" t="s">
        <v>2404</v>
      </c>
      <c r="D327" s="14" t="s">
        <v>2402</v>
      </c>
      <c r="E327" s="6">
        <v>326</v>
      </c>
      <c r="F327" s="8" t="s">
        <v>2515</v>
      </c>
      <c r="G327" s="14" t="s">
        <v>2516</v>
      </c>
      <c r="H327" s="150">
        <v>9839.25</v>
      </c>
      <c r="I327" s="13" t="s">
        <v>37</v>
      </c>
      <c r="J327" s="16"/>
      <c r="K327" s="106" t="s">
        <v>3794</v>
      </c>
      <c r="L327" s="9"/>
      <c r="M327" s="9" t="s">
        <v>2517</v>
      </c>
      <c r="N327" s="9"/>
      <c r="O327" s="9" t="s">
        <v>2518</v>
      </c>
      <c r="P327" s="9"/>
      <c r="Q327" s="9" t="s">
        <v>2519</v>
      </c>
      <c r="R327" s="9"/>
      <c r="S327" s="9" t="s">
        <v>2520</v>
      </c>
      <c r="T327" s="9"/>
      <c r="U327" s="9" t="s">
        <v>2521</v>
      </c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3820</v>
      </c>
      <c r="C328" s="15" t="s">
        <v>2404</v>
      </c>
      <c r="D328" s="14" t="s">
        <v>2402</v>
      </c>
      <c r="E328" s="6">
        <v>327</v>
      </c>
      <c r="F328" s="8" t="s">
        <v>2522</v>
      </c>
      <c r="G328" s="14" t="s">
        <v>2516</v>
      </c>
      <c r="H328" s="150">
        <v>617.57000000000005</v>
      </c>
      <c r="I328" s="13" t="s">
        <v>37</v>
      </c>
      <c r="J328" s="16"/>
      <c r="K328" s="106" t="s">
        <v>3794</v>
      </c>
      <c r="L328" s="9"/>
      <c r="M328" s="9" t="s">
        <v>2517</v>
      </c>
      <c r="N328" s="9"/>
      <c r="O328" s="9" t="s">
        <v>2518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88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3820</v>
      </c>
      <c r="C329" s="15" t="s">
        <v>3068</v>
      </c>
      <c r="D329" s="14" t="s">
        <v>2402</v>
      </c>
      <c r="E329" s="6">
        <v>328</v>
      </c>
      <c r="F329" s="8" t="s">
        <v>3069</v>
      </c>
      <c r="G329" s="14" t="s">
        <v>3070</v>
      </c>
      <c r="H329" s="150">
        <v>44.41</v>
      </c>
      <c r="I329" s="13" t="s">
        <v>37</v>
      </c>
      <c r="J329" s="16"/>
      <c r="K329" s="14" t="s">
        <v>3071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6" t="s">
        <v>3820</v>
      </c>
      <c r="C330" s="15" t="s">
        <v>3072</v>
      </c>
      <c r="D330" s="14" t="s">
        <v>2402</v>
      </c>
      <c r="E330" s="6">
        <v>329</v>
      </c>
      <c r="F330" s="8" t="s">
        <v>3073</v>
      </c>
      <c r="G330" s="14" t="s">
        <v>3074</v>
      </c>
      <c r="H330" s="150">
        <v>26.94</v>
      </c>
      <c r="I330" s="13" t="s">
        <v>37</v>
      </c>
      <c r="J330" s="16"/>
      <c r="K330" s="15" t="s">
        <v>3073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3820</v>
      </c>
      <c r="C331" s="15" t="s">
        <v>3072</v>
      </c>
      <c r="D331" s="14" t="s">
        <v>2402</v>
      </c>
      <c r="E331" s="6">
        <v>330</v>
      </c>
      <c r="F331" s="8" t="s">
        <v>3075</v>
      </c>
      <c r="G331" s="14" t="s">
        <v>3076</v>
      </c>
      <c r="H331" s="150">
        <v>25.16</v>
      </c>
      <c r="I331" s="13" t="s">
        <v>37</v>
      </c>
      <c r="J331" s="16"/>
      <c r="K331" s="15" t="s">
        <v>3075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3820</v>
      </c>
      <c r="C332" s="15" t="s">
        <v>3072</v>
      </c>
      <c r="D332" s="14" t="s">
        <v>2402</v>
      </c>
      <c r="E332" s="6">
        <v>331</v>
      </c>
      <c r="F332" s="8" t="s">
        <v>3077</v>
      </c>
      <c r="G332" s="14" t="s">
        <v>3078</v>
      </c>
      <c r="H332" s="150">
        <v>31.21</v>
      </c>
      <c r="I332" s="13" t="s">
        <v>37</v>
      </c>
      <c r="J332" s="16"/>
      <c r="K332" s="14" t="s">
        <v>3079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6" t="s">
        <v>3820</v>
      </c>
      <c r="C333" s="14" t="s">
        <v>3080</v>
      </c>
      <c r="D333" s="14" t="s">
        <v>2402</v>
      </c>
      <c r="E333" s="6">
        <v>332</v>
      </c>
      <c r="F333" s="106" t="s">
        <v>3081</v>
      </c>
      <c r="G333" s="14" t="s">
        <v>3082</v>
      </c>
      <c r="H333" s="150">
        <v>3563.82</v>
      </c>
      <c r="I333" s="86" t="s">
        <v>68</v>
      </c>
      <c r="J333" s="16"/>
      <c r="K333" s="14" t="s">
        <v>3083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6" t="s">
        <v>3820</v>
      </c>
      <c r="C334" s="15" t="s">
        <v>3072</v>
      </c>
      <c r="D334" s="14" t="s">
        <v>2402</v>
      </c>
      <c r="E334" s="6">
        <v>333</v>
      </c>
      <c r="F334" s="8" t="s">
        <v>3084</v>
      </c>
      <c r="G334" s="14" t="s">
        <v>3085</v>
      </c>
      <c r="H334" s="150">
        <v>29.6</v>
      </c>
      <c r="I334" s="13" t="s">
        <v>37</v>
      </c>
      <c r="J334" s="16"/>
      <c r="K334" s="14" t="s">
        <v>3086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6" t="s">
        <v>3820</v>
      </c>
      <c r="C335" s="15" t="s">
        <v>3072</v>
      </c>
      <c r="D335" s="14" t="s">
        <v>2402</v>
      </c>
      <c r="E335" s="6">
        <v>334</v>
      </c>
      <c r="F335" s="8" t="s">
        <v>3087</v>
      </c>
      <c r="G335" s="14" t="s">
        <v>3088</v>
      </c>
      <c r="H335" s="150">
        <v>31.86</v>
      </c>
      <c r="I335" s="13" t="s">
        <v>37</v>
      </c>
      <c r="J335" s="16"/>
      <c r="K335" s="14" t="s">
        <v>3089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6" t="s">
        <v>3820</v>
      </c>
      <c r="C336" s="15" t="s">
        <v>3080</v>
      </c>
      <c r="D336" s="89" t="s">
        <v>2402</v>
      </c>
      <c r="E336" s="6">
        <v>335</v>
      </c>
      <c r="F336" s="8" t="s">
        <v>3090</v>
      </c>
      <c r="G336" s="14" t="s">
        <v>3091</v>
      </c>
      <c r="H336" s="150">
        <v>244.58</v>
      </c>
      <c r="I336" s="86" t="s">
        <v>37</v>
      </c>
      <c r="J336" s="16"/>
      <c r="K336" s="14" t="s">
        <v>3092</v>
      </c>
      <c r="L336" s="16">
        <v>3501283</v>
      </c>
      <c r="M336" s="16" t="s">
        <v>3093</v>
      </c>
      <c r="N336" s="16">
        <v>3501272</v>
      </c>
      <c r="O336" s="16" t="s">
        <v>3094</v>
      </c>
      <c r="P336" s="16">
        <v>3501257</v>
      </c>
      <c r="Q336" s="16" t="s">
        <v>3095</v>
      </c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6" t="s">
        <v>3820</v>
      </c>
      <c r="C337" s="15" t="s">
        <v>3080</v>
      </c>
      <c r="D337" s="14" t="s">
        <v>2402</v>
      </c>
      <c r="E337" s="6">
        <v>336</v>
      </c>
      <c r="F337" s="8" t="s">
        <v>3096</v>
      </c>
      <c r="G337" s="14" t="s">
        <v>3097</v>
      </c>
      <c r="H337" s="150">
        <v>1019.44</v>
      </c>
      <c r="I337" s="86" t="s">
        <v>37</v>
      </c>
      <c r="J337" s="16"/>
      <c r="K337" s="14" t="s">
        <v>3098</v>
      </c>
      <c r="L337" s="16">
        <v>893709</v>
      </c>
      <c r="M337" s="16" t="s">
        <v>3099</v>
      </c>
      <c r="N337" s="16">
        <v>893748</v>
      </c>
      <c r="O337" s="16" t="s">
        <v>3100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6" t="s">
        <v>3820</v>
      </c>
      <c r="C338" s="15" t="s">
        <v>3068</v>
      </c>
      <c r="D338" s="14" t="s">
        <v>2402</v>
      </c>
      <c r="E338" s="6">
        <v>337</v>
      </c>
      <c r="F338" s="8" t="s">
        <v>3101</v>
      </c>
      <c r="G338" s="14" t="s">
        <v>3102</v>
      </c>
      <c r="H338" s="150">
        <v>151.5</v>
      </c>
      <c r="I338" s="86" t="s">
        <v>37</v>
      </c>
      <c r="J338" s="16"/>
      <c r="K338" s="14" t="s">
        <v>3103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6" t="s">
        <v>3820</v>
      </c>
      <c r="C339" s="15" t="s">
        <v>3080</v>
      </c>
      <c r="D339" s="14" t="s">
        <v>2402</v>
      </c>
      <c r="E339" s="6">
        <v>338</v>
      </c>
      <c r="F339" s="8" t="s">
        <v>3104</v>
      </c>
      <c r="G339" s="14" t="s">
        <v>3105</v>
      </c>
      <c r="H339" s="150">
        <v>624.13</v>
      </c>
      <c r="I339" s="86" t="s">
        <v>37</v>
      </c>
      <c r="J339" s="16"/>
      <c r="K339" s="14" t="s">
        <v>3106</v>
      </c>
      <c r="L339" s="16">
        <v>6480111</v>
      </c>
      <c r="M339" s="16" t="s">
        <v>3107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6" t="s">
        <v>3820</v>
      </c>
      <c r="C340" s="139" t="s">
        <v>3937</v>
      </c>
      <c r="D340" s="131" t="s">
        <v>2402</v>
      </c>
      <c r="E340" s="6">
        <v>339</v>
      </c>
      <c r="F340" s="147" t="s">
        <v>3938</v>
      </c>
      <c r="G340" s="146" t="s">
        <v>3939</v>
      </c>
      <c r="H340" s="132">
        <v>114.81</v>
      </c>
      <c r="I340" s="81" t="s">
        <v>37</v>
      </c>
      <c r="J340" s="82"/>
      <c r="K340" s="146" t="s">
        <v>3940</v>
      </c>
      <c r="L340" s="147"/>
      <c r="M340" s="146" t="s">
        <v>3941</v>
      </c>
      <c r="N340" s="147"/>
      <c r="O340" s="147"/>
      <c r="P340" s="147"/>
      <c r="Q340" s="84"/>
      <c r="R340" s="84"/>
      <c r="S340" s="84"/>
      <c r="T340" s="84"/>
      <c r="U340" s="84"/>
      <c r="V340" s="84"/>
      <c r="W340" s="84"/>
      <c r="X340" s="84"/>
      <c r="Y340" s="84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6" t="s">
        <v>3820</v>
      </c>
      <c r="C341" s="83" t="s">
        <v>2413</v>
      </c>
      <c r="D341" s="83" t="s">
        <v>2402</v>
      </c>
      <c r="E341" s="6">
        <v>340</v>
      </c>
      <c r="F341" s="7" t="s">
        <v>4097</v>
      </c>
      <c r="G341" s="89" t="s">
        <v>4098</v>
      </c>
      <c r="H341" s="201">
        <v>45.95</v>
      </c>
      <c r="I341" s="81" t="s">
        <v>37</v>
      </c>
      <c r="J341" s="84"/>
      <c r="K341" s="89" t="s">
        <v>4099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6" t="s">
        <v>3820</v>
      </c>
      <c r="C342" s="83" t="s">
        <v>2413</v>
      </c>
      <c r="D342" s="83" t="s">
        <v>2402</v>
      </c>
      <c r="E342" s="6">
        <v>341</v>
      </c>
      <c r="F342" s="7" t="s">
        <v>4100</v>
      </c>
      <c r="G342" s="89" t="s">
        <v>4101</v>
      </c>
      <c r="H342" s="201">
        <v>63.04</v>
      </c>
      <c r="I342" s="81" t="s">
        <v>37</v>
      </c>
      <c r="J342" s="84"/>
      <c r="K342" s="89" t="s">
        <v>4102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3820</v>
      </c>
      <c r="C343" s="83" t="s">
        <v>2413</v>
      </c>
      <c r="D343" s="83" t="s">
        <v>2402</v>
      </c>
      <c r="E343" s="6">
        <v>342</v>
      </c>
      <c r="F343" s="7" t="s">
        <v>4103</v>
      </c>
      <c r="G343" s="89" t="s">
        <v>4104</v>
      </c>
      <c r="H343" s="201">
        <v>42.52</v>
      </c>
      <c r="I343" s="81" t="s">
        <v>37</v>
      </c>
      <c r="J343" s="84"/>
      <c r="K343" s="89" t="s">
        <v>4105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45" x14ac:dyDescent="0.25">
      <c r="A344" s="6">
        <v>2</v>
      </c>
      <c r="B344" s="106" t="s">
        <v>3820</v>
      </c>
      <c r="C344" s="83" t="s">
        <v>2413</v>
      </c>
      <c r="D344" s="83" t="s">
        <v>2402</v>
      </c>
      <c r="E344" s="6">
        <v>343</v>
      </c>
      <c r="F344" s="7" t="s">
        <v>4106</v>
      </c>
      <c r="G344" s="89" t="s">
        <v>4107</v>
      </c>
      <c r="H344" s="201">
        <v>63.31</v>
      </c>
      <c r="I344" s="81" t="s">
        <v>37</v>
      </c>
      <c r="J344" s="84"/>
      <c r="K344" s="89" t="s">
        <v>4108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ht="60" x14ac:dyDescent="0.25">
      <c r="A345" s="6">
        <v>2</v>
      </c>
      <c r="B345" s="106" t="s">
        <v>3820</v>
      </c>
      <c r="C345" s="83" t="s">
        <v>2413</v>
      </c>
      <c r="D345" s="83" t="s">
        <v>2402</v>
      </c>
      <c r="E345" s="6">
        <v>344</v>
      </c>
      <c r="F345" s="7" t="s">
        <v>4109</v>
      </c>
      <c r="G345" s="89" t="s">
        <v>4110</v>
      </c>
      <c r="H345" s="201">
        <v>41.33</v>
      </c>
      <c r="I345" s="81" t="s">
        <v>37</v>
      </c>
      <c r="J345" s="84"/>
      <c r="K345" s="89" t="s">
        <v>4111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254" customFormat="1" ht="45" x14ac:dyDescent="0.25">
      <c r="A346" s="6">
        <v>2</v>
      </c>
      <c r="B346" s="106" t="s">
        <v>3820</v>
      </c>
      <c r="C346" s="83" t="s">
        <v>2413</v>
      </c>
      <c r="D346" s="83" t="s">
        <v>2402</v>
      </c>
      <c r="E346" s="6">
        <v>345</v>
      </c>
      <c r="F346" s="7" t="s">
        <v>4112</v>
      </c>
      <c r="G346" s="89" t="s">
        <v>4113</v>
      </c>
      <c r="H346" s="201">
        <v>59.01</v>
      </c>
      <c r="I346" s="81" t="s">
        <v>37</v>
      </c>
      <c r="J346" s="84"/>
      <c r="K346" s="89" t="s">
        <v>4114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6" t="s">
        <v>3820</v>
      </c>
      <c r="C347" s="83" t="s">
        <v>2413</v>
      </c>
      <c r="D347" s="83" t="s">
        <v>2402</v>
      </c>
      <c r="E347" s="6">
        <v>346</v>
      </c>
      <c r="F347" s="7" t="s">
        <v>4115</v>
      </c>
      <c r="G347" s="89" t="s">
        <v>4116</v>
      </c>
      <c r="H347" s="201">
        <v>37.53</v>
      </c>
      <c r="I347" s="81" t="s">
        <v>37</v>
      </c>
      <c r="J347" s="84"/>
      <c r="K347" s="89" t="s">
        <v>4117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3820</v>
      </c>
      <c r="C348" s="83" t="s">
        <v>2413</v>
      </c>
      <c r="D348" s="83" t="s">
        <v>2402</v>
      </c>
      <c r="E348" s="6">
        <v>347</v>
      </c>
      <c r="F348" s="7" t="s">
        <v>4118</v>
      </c>
      <c r="G348" s="89" t="s">
        <v>4119</v>
      </c>
      <c r="H348" s="201">
        <v>35.81</v>
      </c>
      <c r="I348" s="81" t="s">
        <v>37</v>
      </c>
      <c r="J348" s="84"/>
      <c r="K348" s="89" t="s">
        <v>4120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45" x14ac:dyDescent="0.25">
      <c r="A349" s="6">
        <v>2</v>
      </c>
      <c r="B349" s="106" t="s">
        <v>3820</v>
      </c>
      <c r="C349" s="83" t="s">
        <v>2413</v>
      </c>
      <c r="D349" s="83" t="s">
        <v>2402</v>
      </c>
      <c r="E349" s="6">
        <v>348</v>
      </c>
      <c r="F349" s="7" t="s">
        <v>4121</v>
      </c>
      <c r="G349" s="89" t="s">
        <v>4122</v>
      </c>
      <c r="H349" s="201">
        <v>68.81</v>
      </c>
      <c r="I349" s="81" t="s">
        <v>37</v>
      </c>
      <c r="J349" s="84"/>
      <c r="K349" s="89" t="s">
        <v>4123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3820</v>
      </c>
      <c r="C350" s="83" t="s">
        <v>2413</v>
      </c>
      <c r="D350" s="83" t="s">
        <v>2402</v>
      </c>
      <c r="E350" s="6">
        <v>349</v>
      </c>
      <c r="F350" s="7" t="s">
        <v>4124</v>
      </c>
      <c r="G350" s="89" t="s">
        <v>4125</v>
      </c>
      <c r="H350" s="201">
        <v>46.96</v>
      </c>
      <c r="I350" s="81" t="s">
        <v>37</v>
      </c>
      <c r="J350" s="84"/>
      <c r="K350" s="89" t="s">
        <v>4126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3820</v>
      </c>
      <c r="C351" s="83" t="s">
        <v>2413</v>
      </c>
      <c r="D351" s="83" t="s">
        <v>2402</v>
      </c>
      <c r="E351" s="6">
        <v>350</v>
      </c>
      <c r="F351" s="7" t="s">
        <v>4127</v>
      </c>
      <c r="G351" s="89" t="s">
        <v>4128</v>
      </c>
      <c r="H351" s="201">
        <v>25.53</v>
      </c>
      <c r="I351" s="81" t="s">
        <v>37</v>
      </c>
      <c r="J351" s="84"/>
      <c r="K351" s="89" t="s">
        <v>4129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3820</v>
      </c>
      <c r="C352" s="83" t="s">
        <v>2413</v>
      </c>
      <c r="D352" s="83" t="s">
        <v>2402</v>
      </c>
      <c r="E352" s="6">
        <v>351</v>
      </c>
      <c r="F352" s="7" t="s">
        <v>4130</v>
      </c>
      <c r="G352" s="89" t="s">
        <v>4131</v>
      </c>
      <c r="H352" s="201">
        <v>65.83</v>
      </c>
      <c r="I352" s="81" t="s">
        <v>37</v>
      </c>
      <c r="J352" s="84"/>
      <c r="K352" s="89" t="s">
        <v>4132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60" x14ac:dyDescent="0.25">
      <c r="A353" s="6">
        <v>2</v>
      </c>
      <c r="B353" s="106" t="s">
        <v>3820</v>
      </c>
      <c r="C353" s="223" t="s">
        <v>4161</v>
      </c>
      <c r="D353" s="83" t="s">
        <v>2402</v>
      </c>
      <c r="E353" s="6">
        <v>352</v>
      </c>
      <c r="F353" s="7" t="s">
        <v>4133</v>
      </c>
      <c r="G353" s="89" t="s">
        <v>4134</v>
      </c>
      <c r="H353" s="201">
        <v>59.22</v>
      </c>
      <c r="I353" s="81" t="s">
        <v>37</v>
      </c>
      <c r="J353" s="84"/>
      <c r="K353" s="89" t="s">
        <v>4135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3820</v>
      </c>
      <c r="C354" s="223" t="s">
        <v>4161</v>
      </c>
      <c r="D354" s="83" t="s">
        <v>2402</v>
      </c>
      <c r="E354" s="6">
        <v>353</v>
      </c>
      <c r="F354" s="7" t="s">
        <v>4136</v>
      </c>
      <c r="G354" s="89" t="s">
        <v>4137</v>
      </c>
      <c r="H354" s="201">
        <v>74.23</v>
      </c>
      <c r="I354" s="81" t="s">
        <v>37</v>
      </c>
      <c r="J354" s="84"/>
      <c r="K354" s="89" t="s">
        <v>4138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45" x14ac:dyDescent="0.25">
      <c r="A355" s="6">
        <v>2</v>
      </c>
      <c r="B355" s="106" t="s">
        <v>3820</v>
      </c>
      <c r="C355" s="223" t="s">
        <v>4161</v>
      </c>
      <c r="D355" s="83" t="s">
        <v>2402</v>
      </c>
      <c r="E355" s="6">
        <v>354</v>
      </c>
      <c r="F355" s="7" t="s">
        <v>4139</v>
      </c>
      <c r="G355" s="89" t="s">
        <v>4140</v>
      </c>
      <c r="H355" s="201">
        <v>26.46</v>
      </c>
      <c r="I355" s="81" t="s">
        <v>37</v>
      </c>
      <c r="J355" s="84"/>
      <c r="K355" s="89" t="s">
        <v>4141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3820</v>
      </c>
      <c r="C356" s="223" t="s">
        <v>4161</v>
      </c>
      <c r="D356" s="83" t="s">
        <v>2402</v>
      </c>
      <c r="E356" s="6">
        <v>355</v>
      </c>
      <c r="F356" s="7" t="s">
        <v>4142</v>
      </c>
      <c r="G356" s="89" t="s">
        <v>4143</v>
      </c>
      <c r="H356" s="201">
        <v>47.73</v>
      </c>
      <c r="I356" s="81" t="s">
        <v>37</v>
      </c>
      <c r="J356" s="84"/>
      <c r="K356" s="89" t="s">
        <v>4144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60" x14ac:dyDescent="0.25">
      <c r="A357" s="6">
        <v>2</v>
      </c>
      <c r="B357" s="106" t="s">
        <v>3820</v>
      </c>
      <c r="C357" s="223" t="s">
        <v>4161</v>
      </c>
      <c r="D357" s="83" t="s">
        <v>2402</v>
      </c>
      <c r="E357" s="6">
        <v>356</v>
      </c>
      <c r="F357" s="7" t="s">
        <v>4145</v>
      </c>
      <c r="G357" s="89" t="s">
        <v>4146</v>
      </c>
      <c r="H357" s="201">
        <v>61.71</v>
      </c>
      <c r="I357" s="81" t="s">
        <v>37</v>
      </c>
      <c r="J357" s="84"/>
      <c r="K357" s="89" t="s">
        <v>4147</v>
      </c>
      <c r="L357" s="98"/>
      <c r="M357" s="98" t="s">
        <v>4148</v>
      </c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ht="45" x14ac:dyDescent="0.25">
      <c r="A358" s="6">
        <v>2</v>
      </c>
      <c r="B358" s="106" t="s">
        <v>3820</v>
      </c>
      <c r="C358" s="223" t="s">
        <v>4161</v>
      </c>
      <c r="D358" s="83" t="s">
        <v>2402</v>
      </c>
      <c r="E358" s="6">
        <v>357</v>
      </c>
      <c r="F358" s="7" t="s">
        <v>4149</v>
      </c>
      <c r="G358" s="89" t="s">
        <v>4150</v>
      </c>
      <c r="H358" s="201">
        <v>41.33</v>
      </c>
      <c r="I358" s="81" t="s">
        <v>37</v>
      </c>
      <c r="J358" s="84"/>
      <c r="K358" s="89" t="s">
        <v>4151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254" s="2" customFormat="1" ht="45" x14ac:dyDescent="0.25">
      <c r="A359" s="6">
        <v>2</v>
      </c>
      <c r="B359" s="106" t="s">
        <v>3820</v>
      </c>
      <c r="C359" s="223" t="s">
        <v>4161</v>
      </c>
      <c r="D359" s="83" t="s">
        <v>2402</v>
      </c>
      <c r="E359" s="6">
        <v>358</v>
      </c>
      <c r="F359" s="7" t="s">
        <v>4152</v>
      </c>
      <c r="G359" s="89" t="s">
        <v>4153</v>
      </c>
      <c r="H359" s="201">
        <v>43.64</v>
      </c>
      <c r="I359" s="81" t="s">
        <v>37</v>
      </c>
      <c r="J359" s="84"/>
      <c r="K359" s="89" t="s">
        <v>4154</v>
      </c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3820</v>
      </c>
      <c r="C360" s="83" t="s">
        <v>2404</v>
      </c>
      <c r="D360" s="83" t="s">
        <v>2402</v>
      </c>
      <c r="E360" s="6">
        <v>359</v>
      </c>
      <c r="F360" s="7" t="s">
        <v>4155</v>
      </c>
      <c r="G360" s="89" t="s">
        <v>4156</v>
      </c>
      <c r="H360" s="192">
        <v>3872.1180542000002</v>
      </c>
      <c r="I360" s="81" t="s">
        <v>37</v>
      </c>
      <c r="J360" s="84"/>
      <c r="K360" s="89" t="s">
        <v>4157</v>
      </c>
      <c r="L360" s="98"/>
      <c r="M360" s="98" t="s">
        <v>4158</v>
      </c>
      <c r="N360" s="98"/>
      <c r="O360" s="98" t="s">
        <v>4159</v>
      </c>
      <c r="P360" s="98"/>
      <c r="Q360" s="98" t="s">
        <v>4160</v>
      </c>
      <c r="R360" s="98"/>
      <c r="S360" s="98" t="s">
        <v>2882</v>
      </c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3820</v>
      </c>
      <c r="C361" s="42" t="s">
        <v>4486</v>
      </c>
      <c r="D361" s="83" t="s">
        <v>2402</v>
      </c>
      <c r="E361" s="6">
        <v>360</v>
      </c>
      <c r="F361" s="26" t="s">
        <v>4488</v>
      </c>
      <c r="G361" s="19" t="s">
        <v>4490</v>
      </c>
      <c r="H361" s="151">
        <v>101.02</v>
      </c>
      <c r="I361" s="81" t="s">
        <v>37</v>
      </c>
      <c r="J361" s="84"/>
      <c r="K361" s="106" t="s">
        <v>4492</v>
      </c>
      <c r="L361" s="9"/>
      <c r="M361" s="9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6" t="s">
        <v>3820</v>
      </c>
      <c r="C362" s="42" t="s">
        <v>4487</v>
      </c>
      <c r="D362" s="83" t="s">
        <v>2402</v>
      </c>
      <c r="E362" s="6">
        <v>361</v>
      </c>
      <c r="F362" s="26" t="s">
        <v>4489</v>
      </c>
      <c r="G362" s="106" t="s">
        <v>4491</v>
      </c>
      <c r="H362" s="151">
        <v>78.69</v>
      </c>
      <c r="I362" s="81" t="s">
        <v>37</v>
      </c>
      <c r="J362" s="84"/>
      <c r="K362" s="106" t="s">
        <v>4493</v>
      </c>
      <c r="L362" s="9"/>
      <c r="M362" s="88" t="s">
        <v>4494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6" t="s">
        <v>3820</v>
      </c>
      <c r="C363" s="14" t="s">
        <v>526</v>
      </c>
      <c r="D363" s="14" t="s">
        <v>527</v>
      </c>
      <c r="E363" s="6">
        <v>362</v>
      </c>
      <c r="F363" s="7" t="s">
        <v>528</v>
      </c>
      <c r="G363" s="14" t="s">
        <v>529</v>
      </c>
      <c r="H363" s="150">
        <v>3063.27</v>
      </c>
      <c r="I363" s="13" t="s">
        <v>37</v>
      </c>
      <c r="J363" s="16"/>
      <c r="K363" s="14" t="s">
        <v>530</v>
      </c>
      <c r="L363" s="31" t="s">
        <v>531</v>
      </c>
      <c r="M363" s="16" t="s">
        <v>532</v>
      </c>
      <c r="N363" s="31" t="s">
        <v>533</v>
      </c>
      <c r="O363" s="16" t="s">
        <v>534</v>
      </c>
      <c r="P363" s="31" t="s">
        <v>535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84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6" t="s">
        <v>3820</v>
      </c>
      <c r="C364" s="15" t="s">
        <v>536</v>
      </c>
      <c r="D364" s="14" t="s">
        <v>527</v>
      </c>
      <c r="E364" s="6">
        <v>363</v>
      </c>
      <c r="F364" s="8" t="s">
        <v>537</v>
      </c>
      <c r="G364" s="15" t="s">
        <v>538</v>
      </c>
      <c r="H364" s="24">
        <v>41.48</v>
      </c>
      <c r="I364" s="13" t="s">
        <v>37</v>
      </c>
      <c r="J364" s="98"/>
      <c r="K364" s="14" t="s">
        <v>539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3820</v>
      </c>
      <c r="C365" s="14" t="s">
        <v>540</v>
      </c>
      <c r="D365" s="15" t="s">
        <v>527</v>
      </c>
      <c r="E365" s="6">
        <v>364</v>
      </c>
      <c r="F365" s="8" t="s">
        <v>541</v>
      </c>
      <c r="G365" s="15" t="s">
        <v>542</v>
      </c>
      <c r="H365" s="150">
        <v>80.56</v>
      </c>
      <c r="I365" s="13" t="s">
        <v>37</v>
      </c>
      <c r="J365" s="98"/>
      <c r="K365" s="14" t="s">
        <v>543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3820</v>
      </c>
      <c r="C366" s="14" t="s">
        <v>544</v>
      </c>
      <c r="D366" s="14" t="s">
        <v>527</v>
      </c>
      <c r="E366" s="6">
        <v>365</v>
      </c>
      <c r="F366" s="7" t="s">
        <v>545</v>
      </c>
      <c r="G366" s="15" t="s">
        <v>546</v>
      </c>
      <c r="H366" s="24">
        <v>95.24</v>
      </c>
      <c r="I366" s="13" t="s">
        <v>68</v>
      </c>
      <c r="J366" s="80"/>
      <c r="K366" s="15" t="s">
        <v>547</v>
      </c>
      <c r="L366" s="16"/>
      <c r="M366" s="26" t="s">
        <v>548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</row>
    <row r="367" spans="1:254" s="1" customFormat="1" ht="45" x14ac:dyDescent="0.25">
      <c r="A367" s="6">
        <v>2</v>
      </c>
      <c r="B367" s="106" t="s">
        <v>3820</v>
      </c>
      <c r="C367" s="14" t="s">
        <v>549</v>
      </c>
      <c r="D367" s="14" t="s">
        <v>527</v>
      </c>
      <c r="E367" s="6">
        <v>366</v>
      </c>
      <c r="F367" s="7" t="s">
        <v>550</v>
      </c>
      <c r="G367" s="15" t="s">
        <v>551</v>
      </c>
      <c r="H367" s="24">
        <v>449.02</v>
      </c>
      <c r="I367" s="13" t="s">
        <v>37</v>
      </c>
      <c r="J367" s="98"/>
      <c r="K367" s="14" t="s">
        <v>552</v>
      </c>
      <c r="L367" s="16"/>
      <c r="M367" s="16" t="s">
        <v>553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6" t="s">
        <v>3820</v>
      </c>
      <c r="C368" s="14" t="s">
        <v>554</v>
      </c>
      <c r="D368" s="14" t="s">
        <v>527</v>
      </c>
      <c r="E368" s="6">
        <v>367</v>
      </c>
      <c r="F368" s="7" t="s">
        <v>555</v>
      </c>
      <c r="G368" s="14" t="s">
        <v>556</v>
      </c>
      <c r="H368" s="24">
        <v>205.04</v>
      </c>
      <c r="I368" s="13" t="s">
        <v>37</v>
      </c>
      <c r="J368" s="98"/>
      <c r="K368" s="14" t="s">
        <v>557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6" t="s">
        <v>3820</v>
      </c>
      <c r="C369" s="15" t="s">
        <v>558</v>
      </c>
      <c r="D369" s="15" t="s">
        <v>527</v>
      </c>
      <c r="E369" s="6">
        <v>368</v>
      </c>
      <c r="F369" s="8" t="s">
        <v>559</v>
      </c>
      <c r="G369" s="15" t="s">
        <v>560</v>
      </c>
      <c r="H369" s="150">
        <v>111.01</v>
      </c>
      <c r="I369" s="13" t="s">
        <v>37</v>
      </c>
      <c r="J369" s="98"/>
      <c r="K369" s="14" t="s">
        <v>561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98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3820</v>
      </c>
      <c r="C370" s="15" t="s">
        <v>562</v>
      </c>
      <c r="D370" s="15" t="s">
        <v>527</v>
      </c>
      <c r="E370" s="6">
        <v>369</v>
      </c>
      <c r="F370" s="8" t="s">
        <v>563</v>
      </c>
      <c r="G370" s="15" t="s">
        <v>564</v>
      </c>
      <c r="H370" s="150">
        <v>200</v>
      </c>
      <c r="I370" s="13" t="s">
        <v>37</v>
      </c>
      <c r="J370" s="98"/>
      <c r="K370" s="7" t="s">
        <v>565</v>
      </c>
      <c r="L370" s="9"/>
      <c r="M370" s="12" t="s">
        <v>566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3820</v>
      </c>
      <c r="C371" s="14" t="s">
        <v>562</v>
      </c>
      <c r="D371" s="15" t="s">
        <v>527</v>
      </c>
      <c r="E371" s="6">
        <v>370</v>
      </c>
      <c r="F371" s="7" t="s">
        <v>567</v>
      </c>
      <c r="G371" s="14" t="s">
        <v>568</v>
      </c>
      <c r="H371" s="150">
        <v>6313</v>
      </c>
      <c r="I371" s="13" t="s">
        <v>37</v>
      </c>
      <c r="J371" s="98"/>
      <c r="K371" s="7" t="s">
        <v>569</v>
      </c>
      <c r="L371" s="9"/>
      <c r="M371" s="9" t="s">
        <v>570</v>
      </c>
      <c r="N371" s="9"/>
      <c r="O371" s="9" t="s">
        <v>571</v>
      </c>
      <c r="P371" s="9"/>
      <c r="Q371" s="9" t="s">
        <v>572</v>
      </c>
      <c r="R371" s="9"/>
      <c r="S371" s="9" t="s">
        <v>573</v>
      </c>
      <c r="T371" s="9"/>
      <c r="U371" s="9" t="s">
        <v>574</v>
      </c>
      <c r="V371" s="9"/>
      <c r="W371" s="9" t="s">
        <v>575</v>
      </c>
      <c r="X371" s="9"/>
      <c r="Y371" s="9" t="s">
        <v>576</v>
      </c>
      <c r="Z371" s="9"/>
      <c r="AA371" s="9" t="s">
        <v>577</v>
      </c>
      <c r="AB371" s="9"/>
      <c r="AC371" s="9" t="s">
        <v>578</v>
      </c>
      <c r="AD371" s="9"/>
      <c r="AE371" s="9" t="s">
        <v>579</v>
      </c>
      <c r="AF371" s="9"/>
      <c r="AG371" s="9" t="s">
        <v>580</v>
      </c>
      <c r="AH371" s="9"/>
      <c r="AI371" s="9" t="s">
        <v>581</v>
      </c>
      <c r="AJ371" s="9"/>
      <c r="AK371" s="9" t="s">
        <v>582</v>
      </c>
      <c r="AL371" s="9"/>
      <c r="AM371" s="88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4"/>
      <c r="DD371" s="104"/>
      <c r="DE371" s="104"/>
      <c r="DF371" s="104"/>
      <c r="DG371" s="104"/>
      <c r="DH371" s="104"/>
      <c r="DI371" s="104"/>
      <c r="DJ371" s="104"/>
      <c r="DK371" s="104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3820</v>
      </c>
      <c r="C372" s="14" t="s">
        <v>583</v>
      </c>
      <c r="D372" s="14" t="s">
        <v>527</v>
      </c>
      <c r="E372" s="6">
        <v>371</v>
      </c>
      <c r="F372" s="7" t="s">
        <v>584</v>
      </c>
      <c r="G372" s="14" t="s">
        <v>585</v>
      </c>
      <c r="H372" s="24">
        <v>128.63999999999999</v>
      </c>
      <c r="I372" s="13" t="s">
        <v>37</v>
      </c>
      <c r="J372" s="98"/>
      <c r="K372" s="14" t="s">
        <v>586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3820</v>
      </c>
      <c r="C373" s="14" t="s">
        <v>544</v>
      </c>
      <c r="D373" s="15" t="s">
        <v>527</v>
      </c>
      <c r="E373" s="6">
        <v>372</v>
      </c>
      <c r="F373" s="7" t="s">
        <v>587</v>
      </c>
      <c r="G373" s="14" t="s">
        <v>588</v>
      </c>
      <c r="H373" s="150">
        <v>46.04</v>
      </c>
      <c r="I373" s="13" t="s">
        <v>37</v>
      </c>
      <c r="J373" s="98"/>
      <c r="K373" s="14" t="s">
        <v>589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3820</v>
      </c>
      <c r="C374" s="15" t="s">
        <v>544</v>
      </c>
      <c r="D374" s="15" t="s">
        <v>527</v>
      </c>
      <c r="E374" s="6">
        <v>373</v>
      </c>
      <c r="F374" s="8" t="s">
        <v>590</v>
      </c>
      <c r="G374" s="15" t="s">
        <v>591</v>
      </c>
      <c r="H374" s="150">
        <v>76.5</v>
      </c>
      <c r="I374" s="13" t="s">
        <v>37</v>
      </c>
      <c r="J374" s="98"/>
      <c r="K374" s="14" t="s">
        <v>592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98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6" t="s">
        <v>3820</v>
      </c>
      <c r="C375" s="14" t="s">
        <v>544</v>
      </c>
      <c r="D375" s="15" t="s">
        <v>527</v>
      </c>
      <c r="E375" s="6">
        <v>374</v>
      </c>
      <c r="F375" s="7" t="s">
        <v>593</v>
      </c>
      <c r="G375" s="14" t="s">
        <v>594</v>
      </c>
      <c r="H375" s="150">
        <v>138</v>
      </c>
      <c r="I375" s="13" t="s">
        <v>37</v>
      </c>
      <c r="J375" s="98"/>
      <c r="K375" s="7" t="s">
        <v>595</v>
      </c>
      <c r="L375" s="9"/>
      <c r="M375" s="9" t="s">
        <v>596</v>
      </c>
      <c r="N375" s="9"/>
      <c r="O375" s="9" t="s">
        <v>597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88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104"/>
      <c r="CT375" s="104"/>
      <c r="CU375" s="104"/>
      <c r="CV375" s="104"/>
      <c r="CW375" s="104"/>
      <c r="CX375" s="104"/>
      <c r="CY375" s="104"/>
      <c r="CZ375" s="104"/>
      <c r="DA375" s="104"/>
      <c r="DB375" s="104"/>
      <c r="DC375" s="104"/>
      <c r="DD375" s="104"/>
      <c r="DE375" s="104"/>
      <c r="DF375" s="104"/>
      <c r="DG375" s="104"/>
      <c r="DH375" s="104"/>
      <c r="DI375" s="104"/>
      <c r="DJ375" s="104"/>
      <c r="DK375" s="104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6" t="s">
        <v>3820</v>
      </c>
      <c r="C376" s="15" t="s">
        <v>598</v>
      </c>
      <c r="D376" s="15" t="s">
        <v>527</v>
      </c>
      <c r="E376" s="6">
        <v>375</v>
      </c>
      <c r="F376" s="8" t="s">
        <v>599</v>
      </c>
      <c r="G376" s="15" t="s">
        <v>600</v>
      </c>
      <c r="H376" s="150">
        <v>135.06</v>
      </c>
      <c r="I376" s="13" t="s">
        <v>37</v>
      </c>
      <c r="J376" s="98"/>
      <c r="K376" s="15" t="s">
        <v>601</v>
      </c>
      <c r="L376" s="26"/>
      <c r="M376" s="26" t="s">
        <v>602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3820</v>
      </c>
      <c r="C377" s="15" t="s">
        <v>598</v>
      </c>
      <c r="D377" s="15" t="s">
        <v>527</v>
      </c>
      <c r="E377" s="6">
        <v>376</v>
      </c>
      <c r="F377" s="8" t="s">
        <v>603</v>
      </c>
      <c r="G377" s="15" t="s">
        <v>604</v>
      </c>
      <c r="H377" s="150">
        <v>176.64</v>
      </c>
      <c r="I377" s="13" t="s">
        <v>37</v>
      </c>
      <c r="J377" s="98"/>
      <c r="K377" s="15" t="s">
        <v>605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6" t="s">
        <v>3820</v>
      </c>
      <c r="C378" s="14" t="s">
        <v>544</v>
      </c>
      <c r="D378" s="14" t="s">
        <v>527</v>
      </c>
      <c r="E378" s="6">
        <v>377</v>
      </c>
      <c r="F378" s="106" t="s">
        <v>606</v>
      </c>
      <c r="G378" s="14" t="s">
        <v>607</v>
      </c>
      <c r="H378" s="24">
        <v>105.05</v>
      </c>
      <c r="I378" s="86" t="s">
        <v>68</v>
      </c>
      <c r="J378" s="80"/>
      <c r="K378" s="14" t="s">
        <v>608</v>
      </c>
      <c r="L378" s="16"/>
      <c r="M378" s="16" t="s">
        <v>609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6" t="s">
        <v>3820</v>
      </c>
      <c r="C379" s="14" t="s">
        <v>610</v>
      </c>
      <c r="D379" s="15" t="s">
        <v>527</v>
      </c>
      <c r="E379" s="6">
        <v>378</v>
      </c>
      <c r="F379" s="7" t="s">
        <v>611</v>
      </c>
      <c r="G379" s="14" t="s">
        <v>612</v>
      </c>
      <c r="H379" s="150">
        <v>156</v>
      </c>
      <c r="I379" s="13" t="s">
        <v>37</v>
      </c>
      <c r="J379" s="98"/>
      <c r="K379" s="14" t="s">
        <v>613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98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6" t="s">
        <v>3820</v>
      </c>
      <c r="C380" s="14" t="s">
        <v>562</v>
      </c>
      <c r="D380" s="14" t="s">
        <v>527</v>
      </c>
      <c r="E380" s="6">
        <v>379</v>
      </c>
      <c r="F380" s="7" t="s">
        <v>614</v>
      </c>
      <c r="G380" s="14" t="s">
        <v>615</v>
      </c>
      <c r="H380" s="150">
        <v>6313</v>
      </c>
      <c r="I380" s="13" t="s">
        <v>37</v>
      </c>
      <c r="J380" s="98"/>
      <c r="K380" s="7" t="s">
        <v>580</v>
      </c>
      <c r="L380" s="9"/>
      <c r="M380" s="9" t="s">
        <v>581</v>
      </c>
      <c r="N380" s="9"/>
      <c r="O380" s="9" t="s">
        <v>616</v>
      </c>
      <c r="P380" s="9"/>
      <c r="Q380" s="9" t="s">
        <v>569</v>
      </c>
      <c r="R380" s="9"/>
      <c r="S380" s="9" t="s">
        <v>570</v>
      </c>
      <c r="T380" s="9"/>
      <c r="U380" s="9" t="s">
        <v>571</v>
      </c>
      <c r="V380" s="9"/>
      <c r="W380" s="9" t="s">
        <v>617</v>
      </c>
      <c r="X380" s="9"/>
      <c r="Y380" s="9" t="s">
        <v>574</v>
      </c>
      <c r="Z380" s="9"/>
      <c r="AA380" s="9" t="s">
        <v>575</v>
      </c>
      <c r="AB380" s="9"/>
      <c r="AC380" s="9" t="s">
        <v>576</v>
      </c>
      <c r="AD380" s="9"/>
      <c r="AE380" s="9" t="s">
        <v>618</v>
      </c>
      <c r="AF380" s="9"/>
      <c r="AG380" s="9" t="s">
        <v>579</v>
      </c>
      <c r="AH380" s="9"/>
      <c r="AI380" s="9" t="s">
        <v>619</v>
      </c>
      <c r="AJ380" s="9"/>
      <c r="AK380" s="9" t="s">
        <v>620</v>
      </c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6" t="s">
        <v>3820</v>
      </c>
      <c r="C381" s="15" t="s">
        <v>562</v>
      </c>
      <c r="D381" s="15" t="s">
        <v>527</v>
      </c>
      <c r="E381" s="6">
        <v>380</v>
      </c>
      <c r="F381" s="8" t="s">
        <v>623</v>
      </c>
      <c r="G381" s="14" t="s">
        <v>564</v>
      </c>
      <c r="H381" s="150">
        <v>600</v>
      </c>
      <c r="I381" s="13" t="s">
        <v>37</v>
      </c>
      <c r="J381" s="98"/>
      <c r="K381" s="7" t="s">
        <v>565</v>
      </c>
      <c r="L381" s="9"/>
      <c r="M381" s="9" t="s">
        <v>624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88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104"/>
      <c r="CT381" s="104"/>
      <c r="CU381" s="104"/>
      <c r="CV381" s="104"/>
      <c r="CW381" s="104"/>
      <c r="CX381" s="104"/>
      <c r="CY381" s="104"/>
      <c r="CZ381" s="104"/>
      <c r="DA381" s="104"/>
      <c r="DB381" s="104"/>
      <c r="DC381" s="104"/>
      <c r="DD381" s="104"/>
      <c r="DE381" s="104"/>
      <c r="DF381" s="104"/>
      <c r="DG381" s="104"/>
      <c r="DH381" s="104"/>
      <c r="DI381" s="104"/>
      <c r="DJ381" s="104"/>
      <c r="DK381" s="104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6" t="s">
        <v>3820</v>
      </c>
      <c r="C382" s="14" t="s">
        <v>554</v>
      </c>
      <c r="D382" s="14" t="s">
        <v>527</v>
      </c>
      <c r="E382" s="6">
        <v>381</v>
      </c>
      <c r="F382" s="7" t="s">
        <v>625</v>
      </c>
      <c r="G382" s="14" t="s">
        <v>626</v>
      </c>
      <c r="H382" s="24">
        <v>356.65</v>
      </c>
      <c r="I382" s="13" t="s">
        <v>37</v>
      </c>
      <c r="J382" s="98"/>
      <c r="K382" s="14" t="s">
        <v>627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6" t="s">
        <v>3820</v>
      </c>
      <c r="C383" s="15" t="s">
        <v>544</v>
      </c>
      <c r="D383" s="15" t="s">
        <v>527</v>
      </c>
      <c r="E383" s="6">
        <v>382</v>
      </c>
      <c r="F383" s="8" t="s">
        <v>628</v>
      </c>
      <c r="G383" s="14" t="s">
        <v>629</v>
      </c>
      <c r="H383" s="150">
        <v>37.15</v>
      </c>
      <c r="I383" s="13" t="s">
        <v>37</v>
      </c>
      <c r="J383" s="98"/>
      <c r="K383" s="14" t="s">
        <v>630</v>
      </c>
      <c r="L383" s="16"/>
      <c r="M383" s="16" t="s">
        <v>631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3820</v>
      </c>
      <c r="C384" s="23" t="s">
        <v>632</v>
      </c>
      <c r="D384" s="15" t="s">
        <v>527</v>
      </c>
      <c r="E384" s="6">
        <v>383</v>
      </c>
      <c r="F384" s="8" t="s">
        <v>633</v>
      </c>
      <c r="G384" s="14" t="s">
        <v>634</v>
      </c>
      <c r="H384" s="150">
        <v>1107</v>
      </c>
      <c r="I384" s="13" t="s">
        <v>37</v>
      </c>
      <c r="J384" s="98"/>
      <c r="K384" s="14" t="s">
        <v>635</v>
      </c>
      <c r="L384" s="16"/>
      <c r="M384" s="16" t="s">
        <v>636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3820</v>
      </c>
      <c r="C385" s="14" t="s">
        <v>562</v>
      </c>
      <c r="D385" s="15" t="s">
        <v>527</v>
      </c>
      <c r="E385" s="6">
        <v>384</v>
      </c>
      <c r="F385" s="7" t="s">
        <v>637</v>
      </c>
      <c r="G385" s="14" t="s">
        <v>638</v>
      </c>
      <c r="H385" s="150">
        <v>189.6</v>
      </c>
      <c r="I385" s="13" t="s">
        <v>37</v>
      </c>
      <c r="J385" s="98"/>
      <c r="K385" s="14" t="s">
        <v>639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6" t="s">
        <v>3820</v>
      </c>
      <c r="C386" s="14" t="s">
        <v>562</v>
      </c>
      <c r="D386" s="15" t="s">
        <v>527</v>
      </c>
      <c r="E386" s="6">
        <v>385</v>
      </c>
      <c r="F386" s="8" t="s">
        <v>640</v>
      </c>
      <c r="G386" s="15" t="s">
        <v>641</v>
      </c>
      <c r="H386" s="150">
        <v>541.29</v>
      </c>
      <c r="I386" s="13" t="s">
        <v>37</v>
      </c>
      <c r="J386" s="98"/>
      <c r="K386" s="14" t="s">
        <v>621</v>
      </c>
      <c r="L386" s="16"/>
      <c r="M386" s="16" t="s">
        <v>642</v>
      </c>
      <c r="N386" s="16"/>
      <c r="O386" s="16" t="s">
        <v>622</v>
      </c>
      <c r="P386" s="16"/>
      <c r="Q386" s="16" t="s">
        <v>643</v>
      </c>
      <c r="R386" s="16"/>
      <c r="S386" s="16" t="s">
        <v>426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98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3820</v>
      </c>
      <c r="C387" s="15" t="s">
        <v>598</v>
      </c>
      <c r="D387" s="15" t="s">
        <v>527</v>
      </c>
      <c r="E387" s="6">
        <v>386</v>
      </c>
      <c r="F387" s="8" t="s">
        <v>644</v>
      </c>
      <c r="G387" s="14" t="s">
        <v>645</v>
      </c>
      <c r="H387" s="150">
        <v>156.13999999999999</v>
      </c>
      <c r="I387" s="13" t="s">
        <v>37</v>
      </c>
      <c r="J387" s="98"/>
      <c r="K387" s="7" t="s">
        <v>646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88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104"/>
      <c r="CT387" s="104"/>
      <c r="CU387" s="104"/>
      <c r="CV387" s="104"/>
      <c r="CW387" s="104"/>
      <c r="CX387" s="104"/>
      <c r="CY387" s="104"/>
      <c r="CZ387" s="104"/>
      <c r="DA387" s="104"/>
      <c r="DB387" s="104"/>
      <c r="DC387" s="104"/>
      <c r="DD387" s="104"/>
      <c r="DE387" s="104"/>
      <c r="DF387" s="104"/>
      <c r="DG387" s="104"/>
      <c r="DH387" s="104"/>
      <c r="DI387" s="104"/>
      <c r="DJ387" s="104"/>
      <c r="DK387" s="104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6" t="s">
        <v>3820</v>
      </c>
      <c r="C388" s="15" t="s">
        <v>598</v>
      </c>
      <c r="D388" s="15" t="s">
        <v>527</v>
      </c>
      <c r="E388" s="6">
        <v>387</v>
      </c>
      <c r="F388" s="8" t="s">
        <v>647</v>
      </c>
      <c r="G388" s="15" t="s">
        <v>648</v>
      </c>
      <c r="H388" s="150">
        <v>150</v>
      </c>
      <c r="I388" s="13" t="s">
        <v>37</v>
      </c>
      <c r="J388" s="88"/>
      <c r="K388" s="15" t="s">
        <v>649</v>
      </c>
      <c r="L388" s="26"/>
      <c r="M388" s="26" t="s">
        <v>650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3820</v>
      </c>
      <c r="C389" s="14" t="s">
        <v>544</v>
      </c>
      <c r="D389" s="15" t="s">
        <v>527</v>
      </c>
      <c r="E389" s="6">
        <v>388</v>
      </c>
      <c r="F389" s="7" t="s">
        <v>651</v>
      </c>
      <c r="G389" s="14" t="s">
        <v>652</v>
      </c>
      <c r="H389" s="150">
        <v>295</v>
      </c>
      <c r="I389" s="13" t="s">
        <v>37</v>
      </c>
      <c r="J389" s="98"/>
      <c r="K389" s="14" t="s">
        <v>653</v>
      </c>
      <c r="L389" s="16"/>
      <c r="M389" s="16" t="s">
        <v>654</v>
      </c>
      <c r="N389" s="16"/>
      <c r="O389" s="16" t="s">
        <v>655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98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6" t="s">
        <v>3820</v>
      </c>
      <c r="C390" s="16" t="s">
        <v>3627</v>
      </c>
      <c r="D390" s="14" t="s">
        <v>527</v>
      </c>
      <c r="E390" s="6">
        <v>389</v>
      </c>
      <c r="F390" s="7" t="s">
        <v>3649</v>
      </c>
      <c r="G390" s="89" t="s">
        <v>3680</v>
      </c>
      <c r="H390" s="81">
        <v>54.74</v>
      </c>
      <c r="I390" s="81" t="s">
        <v>37</v>
      </c>
      <c r="J390" s="84"/>
      <c r="K390" s="83" t="s">
        <v>3681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6" t="s">
        <v>3820</v>
      </c>
      <c r="C391" s="16" t="s">
        <v>3642</v>
      </c>
      <c r="D391" s="14" t="s">
        <v>527</v>
      </c>
      <c r="E391" s="6">
        <v>390</v>
      </c>
      <c r="F391" s="106" t="s">
        <v>3676</v>
      </c>
      <c r="G391" s="89" t="s">
        <v>3682</v>
      </c>
      <c r="H391" s="81">
        <v>422.54</v>
      </c>
      <c r="I391" s="81" t="s">
        <v>68</v>
      </c>
      <c r="J391" s="84"/>
      <c r="K391" s="89" t="s">
        <v>3683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6" t="s">
        <v>3820</v>
      </c>
      <c r="C392" s="14" t="s">
        <v>656</v>
      </c>
      <c r="D392" s="14" t="s">
        <v>527</v>
      </c>
      <c r="E392" s="6">
        <v>391</v>
      </c>
      <c r="F392" s="8" t="s">
        <v>657</v>
      </c>
      <c r="G392" s="14" t="s">
        <v>658</v>
      </c>
      <c r="H392" s="150">
        <v>257.94</v>
      </c>
      <c r="I392" s="13" t="s">
        <v>37</v>
      </c>
      <c r="J392" s="16"/>
      <c r="K392" s="14" t="s">
        <v>659</v>
      </c>
      <c r="L392" s="16"/>
      <c r="M392" s="16" t="s">
        <v>660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84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6" t="s">
        <v>3820</v>
      </c>
      <c r="C393" s="15" t="s">
        <v>661</v>
      </c>
      <c r="D393" s="14" t="s">
        <v>527</v>
      </c>
      <c r="E393" s="6">
        <v>392</v>
      </c>
      <c r="F393" s="8" t="s">
        <v>662</v>
      </c>
      <c r="G393" s="14" t="s">
        <v>663</v>
      </c>
      <c r="H393" s="150">
        <v>84.97</v>
      </c>
      <c r="I393" s="13" t="s">
        <v>68</v>
      </c>
      <c r="J393" s="16"/>
      <c r="K393" s="14" t="s">
        <v>664</v>
      </c>
      <c r="L393" s="16"/>
      <c r="M393" s="16" t="s">
        <v>665</v>
      </c>
      <c r="N393" s="16"/>
      <c r="O393" s="16" t="s">
        <v>666</v>
      </c>
      <c r="P393" s="16"/>
      <c r="Q393" s="16" t="s">
        <v>667</v>
      </c>
      <c r="R393" s="16"/>
      <c r="S393" s="16" t="s">
        <v>668</v>
      </c>
      <c r="T393" s="16"/>
      <c r="U393" s="16" t="s">
        <v>669</v>
      </c>
      <c r="V393" s="16"/>
      <c r="W393" s="16" t="s">
        <v>670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 s="8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6" t="s">
        <v>3820</v>
      </c>
      <c r="C394" s="14" t="s">
        <v>671</v>
      </c>
      <c r="D394" s="14" t="s">
        <v>527</v>
      </c>
      <c r="E394" s="6">
        <v>393</v>
      </c>
      <c r="F394" s="7" t="s">
        <v>672</v>
      </c>
      <c r="G394" s="14" t="s">
        <v>673</v>
      </c>
      <c r="H394" s="150">
        <v>74.849999999999994</v>
      </c>
      <c r="I394" s="13" t="s">
        <v>37</v>
      </c>
      <c r="J394" s="16"/>
      <c r="K394" s="14" t="s">
        <v>674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6" t="s">
        <v>3820</v>
      </c>
      <c r="C395" s="15" t="s">
        <v>675</v>
      </c>
      <c r="D395" s="14" t="s">
        <v>527</v>
      </c>
      <c r="E395" s="6">
        <v>394</v>
      </c>
      <c r="F395" s="8" t="s">
        <v>676</v>
      </c>
      <c r="G395" s="14" t="s">
        <v>677</v>
      </c>
      <c r="H395" s="150">
        <v>693.17</v>
      </c>
      <c r="I395" s="13" t="s">
        <v>37</v>
      </c>
      <c r="J395" s="16"/>
      <c r="K395" s="14" t="s">
        <v>678</v>
      </c>
      <c r="L395" s="16">
        <v>1070154</v>
      </c>
      <c r="M395" s="16" t="s">
        <v>679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84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3820</v>
      </c>
      <c r="C396" s="14" t="s">
        <v>680</v>
      </c>
      <c r="D396" s="14" t="s">
        <v>527</v>
      </c>
      <c r="E396" s="6">
        <v>395</v>
      </c>
      <c r="F396" s="88" t="s">
        <v>681</v>
      </c>
      <c r="G396" s="17" t="s">
        <v>682</v>
      </c>
      <c r="H396" s="173">
        <v>423.18</v>
      </c>
      <c r="I396" s="13" t="s">
        <v>37</v>
      </c>
      <c r="J396" s="16"/>
      <c r="K396" s="14" t="s">
        <v>683</v>
      </c>
      <c r="L396" s="16"/>
      <c r="M396" s="16" t="s">
        <v>684</v>
      </c>
      <c r="N396" s="16"/>
      <c r="O396" s="16" t="s">
        <v>685</v>
      </c>
      <c r="P396" s="16"/>
      <c r="Q396" s="16" t="s">
        <v>686</v>
      </c>
      <c r="R396" s="16"/>
      <c r="S396" s="16" t="s">
        <v>687</v>
      </c>
      <c r="T396" s="16"/>
      <c r="U396" s="16" t="s">
        <v>688</v>
      </c>
      <c r="V396" s="16"/>
      <c r="W396" s="16" t="s">
        <v>689</v>
      </c>
      <c r="X396" s="16"/>
      <c r="Y396" s="16" t="s">
        <v>690</v>
      </c>
      <c r="Z396" s="16"/>
      <c r="AA396" s="16" t="s">
        <v>691</v>
      </c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6" t="s">
        <v>3820</v>
      </c>
      <c r="C397" s="15" t="s">
        <v>680</v>
      </c>
      <c r="D397" s="14" t="s">
        <v>527</v>
      </c>
      <c r="E397" s="6">
        <v>396</v>
      </c>
      <c r="F397" s="12" t="s">
        <v>692</v>
      </c>
      <c r="G397" s="17" t="s">
        <v>693</v>
      </c>
      <c r="H397" s="173">
        <v>82.55</v>
      </c>
      <c r="I397" s="13" t="s">
        <v>37</v>
      </c>
      <c r="J397" s="16"/>
      <c r="K397" s="14" t="s">
        <v>694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98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1" customFormat="1" ht="45" x14ac:dyDescent="0.25">
      <c r="A398" s="6">
        <v>2</v>
      </c>
      <c r="B398" s="106" t="s">
        <v>3820</v>
      </c>
      <c r="C398" s="15" t="s">
        <v>680</v>
      </c>
      <c r="D398" s="14" t="s">
        <v>527</v>
      </c>
      <c r="E398" s="6">
        <v>397</v>
      </c>
      <c r="F398" s="12" t="s">
        <v>695</v>
      </c>
      <c r="G398" s="17" t="s">
        <v>696</v>
      </c>
      <c r="H398" s="173">
        <v>94.44</v>
      </c>
      <c r="I398" s="13" t="s">
        <v>37</v>
      </c>
      <c r="J398" s="16"/>
      <c r="K398" s="14" t="s">
        <v>697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98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55" customFormat="1" ht="45" x14ac:dyDescent="0.25">
      <c r="A399" s="6">
        <v>2</v>
      </c>
      <c r="B399" s="106" t="s">
        <v>3820</v>
      </c>
      <c r="C399" s="19" t="s">
        <v>3966</v>
      </c>
      <c r="D399" s="131" t="s">
        <v>527</v>
      </c>
      <c r="E399" s="6">
        <v>398</v>
      </c>
      <c r="F399" s="47" t="s">
        <v>3964</v>
      </c>
      <c r="G399" s="131" t="s">
        <v>3965</v>
      </c>
      <c r="H399" s="194">
        <v>25</v>
      </c>
      <c r="I399" s="81" t="s">
        <v>37</v>
      </c>
      <c r="J399" s="84"/>
      <c r="K399" s="83" t="s">
        <v>3967</v>
      </c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spans="1:254" s="1" customFormat="1" ht="45" x14ac:dyDescent="0.25">
      <c r="A400" s="6">
        <v>2</v>
      </c>
      <c r="B400" s="106" t="s">
        <v>3820</v>
      </c>
      <c r="C400" s="19" t="s">
        <v>3970</v>
      </c>
      <c r="D400" s="131" t="s">
        <v>527</v>
      </c>
      <c r="E400" s="6">
        <v>399</v>
      </c>
      <c r="F400" s="47" t="s">
        <v>3968</v>
      </c>
      <c r="G400" s="195" t="s">
        <v>3969</v>
      </c>
      <c r="H400" s="194">
        <v>25.23</v>
      </c>
      <c r="I400" s="81" t="s">
        <v>37</v>
      </c>
      <c r="J400" s="84"/>
      <c r="K400" s="89" t="s">
        <v>3971</v>
      </c>
      <c r="L400" s="84"/>
      <c r="M400" s="98" t="s">
        <v>3972</v>
      </c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9" customFormat="1" ht="45" x14ac:dyDescent="0.25">
      <c r="A401" s="6">
        <v>2</v>
      </c>
      <c r="B401" s="106" t="s">
        <v>3820</v>
      </c>
      <c r="C401" s="19" t="s">
        <v>3976</v>
      </c>
      <c r="D401" s="131" t="s">
        <v>527</v>
      </c>
      <c r="E401" s="6">
        <v>400</v>
      </c>
      <c r="F401" s="47" t="s">
        <v>3973</v>
      </c>
      <c r="G401" s="228" t="s">
        <v>3974</v>
      </c>
      <c r="H401" s="194">
        <v>29.71</v>
      </c>
      <c r="I401" s="81" t="s">
        <v>37</v>
      </c>
      <c r="J401" s="84"/>
      <c r="K401" s="231" t="s">
        <v>3975</v>
      </c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5" customFormat="1" ht="75" x14ac:dyDescent="0.25">
      <c r="A402" s="6">
        <v>2</v>
      </c>
      <c r="B402" s="106" t="s">
        <v>3820</v>
      </c>
      <c r="C402" s="19" t="s">
        <v>3983</v>
      </c>
      <c r="D402" s="14" t="s">
        <v>527</v>
      </c>
      <c r="E402" s="6">
        <v>401</v>
      </c>
      <c r="F402" s="240" t="s">
        <v>3977</v>
      </c>
      <c r="G402" s="196" t="s">
        <v>3978</v>
      </c>
      <c r="H402" s="197">
        <v>316.10000000000002</v>
      </c>
      <c r="I402" s="81" t="s">
        <v>37</v>
      </c>
      <c r="J402" s="84"/>
      <c r="K402" s="89" t="s">
        <v>3979</v>
      </c>
      <c r="L402" s="84"/>
      <c r="M402" s="98" t="s">
        <v>3980</v>
      </c>
      <c r="N402" s="84"/>
      <c r="O402" s="98" t="s">
        <v>3981</v>
      </c>
      <c r="P402" s="84"/>
      <c r="Q402" s="98" t="s">
        <v>3982</v>
      </c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45" x14ac:dyDescent="0.25">
      <c r="A403" s="6">
        <v>2</v>
      </c>
      <c r="B403" s="106" t="s">
        <v>3820</v>
      </c>
      <c r="C403" s="19" t="s">
        <v>3987</v>
      </c>
      <c r="D403" s="14" t="s">
        <v>527</v>
      </c>
      <c r="E403" s="6">
        <v>402</v>
      </c>
      <c r="F403" s="240" t="s">
        <v>3984</v>
      </c>
      <c r="G403" s="196" t="s">
        <v>3985</v>
      </c>
      <c r="H403" s="197">
        <v>25.66</v>
      </c>
      <c r="I403" s="81" t="s">
        <v>37</v>
      </c>
      <c r="J403" s="84"/>
      <c r="K403" s="89" t="s">
        <v>3986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45" x14ac:dyDescent="0.25">
      <c r="A404" s="6">
        <v>2</v>
      </c>
      <c r="B404" s="106" t="s">
        <v>3820</v>
      </c>
      <c r="C404" s="19" t="s">
        <v>3991</v>
      </c>
      <c r="D404" s="14" t="s">
        <v>527</v>
      </c>
      <c r="E404" s="6">
        <v>403</v>
      </c>
      <c r="F404" s="240" t="s">
        <v>3988</v>
      </c>
      <c r="G404" s="198" t="s">
        <v>3989</v>
      </c>
      <c r="H404" s="197">
        <v>64.39</v>
      </c>
      <c r="I404" s="137" t="s">
        <v>37</v>
      </c>
      <c r="J404" s="84"/>
      <c r="K404" s="89" t="s">
        <v>3990</v>
      </c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75" x14ac:dyDescent="0.25">
      <c r="A405" s="6">
        <v>2</v>
      </c>
      <c r="B405" s="106" t="s">
        <v>3820</v>
      </c>
      <c r="C405" s="8" t="s">
        <v>3231</v>
      </c>
      <c r="D405" s="7" t="s">
        <v>3232</v>
      </c>
      <c r="E405" s="6">
        <v>404</v>
      </c>
      <c r="F405" s="8" t="s">
        <v>3233</v>
      </c>
      <c r="G405" s="7" t="s">
        <v>3234</v>
      </c>
      <c r="H405" s="151">
        <v>459.83</v>
      </c>
      <c r="I405" s="6" t="s">
        <v>37</v>
      </c>
      <c r="J405" s="9"/>
      <c r="K405" s="7" t="s">
        <v>3235</v>
      </c>
      <c r="L405" s="9">
        <v>474447</v>
      </c>
      <c r="M405" s="9" t="s">
        <v>3236</v>
      </c>
      <c r="N405" s="9">
        <v>245028</v>
      </c>
      <c r="O405" s="9" t="s">
        <v>3237</v>
      </c>
      <c r="P405" s="9">
        <v>2231586</v>
      </c>
      <c r="Q405" s="9" t="s">
        <v>3238</v>
      </c>
      <c r="R405" s="9">
        <v>700198</v>
      </c>
      <c r="S405" s="9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16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3820</v>
      </c>
      <c r="C406" s="14" t="s">
        <v>3302</v>
      </c>
      <c r="D406" s="14" t="s">
        <v>3232</v>
      </c>
      <c r="E406" s="6">
        <v>405</v>
      </c>
      <c r="F406" s="7" t="s">
        <v>3303</v>
      </c>
      <c r="G406" s="14" t="s">
        <v>3304</v>
      </c>
      <c r="H406" s="150">
        <v>38.619999999999997</v>
      </c>
      <c r="I406" s="13" t="s">
        <v>37</v>
      </c>
      <c r="J406" s="16"/>
      <c r="K406" s="14" t="s">
        <v>3305</v>
      </c>
      <c r="L406" s="16"/>
      <c r="M406" s="16" t="s">
        <v>286</v>
      </c>
      <c r="N406" s="16"/>
      <c r="O406" s="16" t="s">
        <v>3306</v>
      </c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98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9" customFormat="1" ht="45" x14ac:dyDescent="0.25">
      <c r="A407" s="6">
        <v>2</v>
      </c>
      <c r="B407" s="106" t="s">
        <v>3820</v>
      </c>
      <c r="C407" s="7" t="s">
        <v>3239</v>
      </c>
      <c r="D407" s="7" t="s">
        <v>3240</v>
      </c>
      <c r="E407" s="6">
        <v>406</v>
      </c>
      <c r="F407" s="9" t="s">
        <v>3241</v>
      </c>
      <c r="G407" s="7" t="s">
        <v>3242</v>
      </c>
      <c r="H407" s="114">
        <v>145.16999999999999</v>
      </c>
      <c r="I407" s="6" t="s">
        <v>37</v>
      </c>
      <c r="J407" s="9"/>
      <c r="K407" s="7" t="s">
        <v>3243</v>
      </c>
      <c r="L407" s="9"/>
      <c r="M407" s="9" t="s">
        <v>3244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6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9" customFormat="1" ht="45" x14ac:dyDescent="0.25">
      <c r="A408" s="6">
        <v>2</v>
      </c>
      <c r="B408" s="106" t="s">
        <v>3820</v>
      </c>
      <c r="C408" s="7" t="s">
        <v>3245</v>
      </c>
      <c r="D408" s="7" t="s">
        <v>3240</v>
      </c>
      <c r="E408" s="6">
        <v>407</v>
      </c>
      <c r="F408" s="9" t="s">
        <v>3246</v>
      </c>
      <c r="G408" s="7" t="s">
        <v>3247</v>
      </c>
      <c r="H408" s="114">
        <v>42.09</v>
      </c>
      <c r="I408" s="6" t="s">
        <v>37</v>
      </c>
      <c r="J408" s="9"/>
      <c r="K408" s="7" t="s">
        <v>3248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16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5" customFormat="1" ht="45" x14ac:dyDescent="0.25">
      <c r="A409" s="6">
        <v>2</v>
      </c>
      <c r="B409" s="106" t="s">
        <v>3820</v>
      </c>
      <c r="C409" s="7" t="s">
        <v>3249</v>
      </c>
      <c r="D409" s="7" t="s">
        <v>3240</v>
      </c>
      <c r="E409" s="6">
        <v>408</v>
      </c>
      <c r="F409" s="9" t="s">
        <v>3250</v>
      </c>
      <c r="G409" s="7" t="s">
        <v>3251</v>
      </c>
      <c r="H409" s="151">
        <v>85.57</v>
      </c>
      <c r="I409" s="6" t="s">
        <v>37</v>
      </c>
      <c r="J409" s="9"/>
      <c r="K409" s="7" t="s">
        <v>3252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104"/>
      <c r="CT409" s="104"/>
      <c r="CU409" s="104"/>
      <c r="CV409" s="104"/>
      <c r="CW409" s="104"/>
      <c r="CX409" s="104"/>
      <c r="CY409" s="104"/>
      <c r="CZ409" s="104"/>
      <c r="DA409" s="104"/>
      <c r="DB409" s="104"/>
      <c r="DC409" s="104"/>
      <c r="DD409" s="104"/>
      <c r="DE409" s="104"/>
      <c r="DF409" s="104"/>
      <c r="DG409" s="104"/>
      <c r="DH409" s="104"/>
      <c r="DI409" s="104"/>
      <c r="DJ409" s="104"/>
      <c r="DK409" s="104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3820</v>
      </c>
      <c r="C410" s="7" t="s">
        <v>3249</v>
      </c>
      <c r="D410" s="7" t="s">
        <v>3240</v>
      </c>
      <c r="E410" s="6">
        <v>409</v>
      </c>
      <c r="F410" s="9" t="s">
        <v>3253</v>
      </c>
      <c r="G410" s="7" t="s">
        <v>3251</v>
      </c>
      <c r="H410" s="151">
        <v>83.38</v>
      </c>
      <c r="I410" s="6" t="s">
        <v>37</v>
      </c>
      <c r="J410" s="9"/>
      <c r="K410" s="7" t="s">
        <v>3252</v>
      </c>
      <c r="L410" s="9"/>
      <c r="M410" s="9" t="s">
        <v>3254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4"/>
      <c r="CA410" s="104"/>
      <c r="CB410" s="104"/>
      <c r="CC410" s="104"/>
      <c r="CD410" s="104"/>
      <c r="CE410" s="104"/>
      <c r="CF410" s="104"/>
      <c r="CG410" s="104"/>
      <c r="CH410" s="104"/>
      <c r="CI410" s="104"/>
      <c r="CJ410" s="104"/>
      <c r="CK410" s="104"/>
      <c r="CL410" s="104"/>
      <c r="CM410" s="104"/>
      <c r="CN410" s="104"/>
      <c r="CO410" s="104"/>
      <c r="CP410" s="104"/>
      <c r="CQ410" s="104"/>
      <c r="CR410" s="104"/>
      <c r="CS410" s="104"/>
      <c r="CT410" s="104"/>
      <c r="CU410" s="104"/>
      <c r="CV410" s="104"/>
      <c r="CW410" s="104"/>
      <c r="CX410" s="104"/>
      <c r="CY410" s="104"/>
      <c r="CZ410" s="104"/>
      <c r="DA410" s="104"/>
      <c r="DB410" s="104"/>
      <c r="DC410" s="104"/>
      <c r="DD410" s="104"/>
      <c r="DE410" s="104"/>
      <c r="DF410" s="104"/>
      <c r="DG410" s="104"/>
      <c r="DH410" s="104"/>
      <c r="DI410" s="104"/>
      <c r="DJ410" s="104"/>
      <c r="DK410" s="104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3820</v>
      </c>
      <c r="C411" s="8" t="s">
        <v>3255</v>
      </c>
      <c r="D411" s="7" t="s">
        <v>3240</v>
      </c>
      <c r="E411" s="6">
        <v>410</v>
      </c>
      <c r="F411" s="12" t="s">
        <v>3256</v>
      </c>
      <c r="G411" s="7" t="s">
        <v>3257</v>
      </c>
      <c r="H411" s="151">
        <v>477.98</v>
      </c>
      <c r="I411" s="6" t="s">
        <v>37</v>
      </c>
      <c r="J411" s="9"/>
      <c r="K411" s="7" t="s">
        <v>3258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3820</v>
      </c>
      <c r="C412" s="7" t="s">
        <v>3259</v>
      </c>
      <c r="D412" s="7" t="s">
        <v>3240</v>
      </c>
      <c r="E412" s="6">
        <v>411</v>
      </c>
      <c r="F412" s="9" t="s">
        <v>3260</v>
      </c>
      <c r="G412" s="7" t="s">
        <v>3261</v>
      </c>
      <c r="H412" s="151">
        <v>1248.78</v>
      </c>
      <c r="I412" s="6" t="s">
        <v>37</v>
      </c>
      <c r="J412" s="9"/>
      <c r="K412" s="7" t="s">
        <v>3262</v>
      </c>
      <c r="L412" s="9"/>
      <c r="M412" s="9" t="s">
        <v>3263</v>
      </c>
      <c r="N412" s="9"/>
      <c r="O412" s="9" t="s">
        <v>3264</v>
      </c>
      <c r="P412" s="9"/>
      <c r="Q412" s="9" t="s">
        <v>3265</v>
      </c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6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79" customFormat="1" ht="45" x14ac:dyDescent="0.25">
      <c r="A413" s="6">
        <v>2</v>
      </c>
      <c r="B413" s="106" t="s">
        <v>3820</v>
      </c>
      <c r="C413" s="7" t="s">
        <v>3266</v>
      </c>
      <c r="D413" s="7" t="s">
        <v>3240</v>
      </c>
      <c r="E413" s="6">
        <v>412</v>
      </c>
      <c r="F413" s="9" t="s">
        <v>3267</v>
      </c>
      <c r="G413" s="7" t="s">
        <v>3268</v>
      </c>
      <c r="H413" s="151">
        <v>148.22</v>
      </c>
      <c r="I413" s="6" t="s">
        <v>37</v>
      </c>
      <c r="J413" s="9"/>
      <c r="K413" s="7" t="s">
        <v>3269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16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179" customFormat="1" ht="45" x14ac:dyDescent="0.25">
      <c r="A414" s="6">
        <v>2</v>
      </c>
      <c r="B414" s="106" t="s">
        <v>3820</v>
      </c>
      <c r="C414" s="7" t="s">
        <v>3270</v>
      </c>
      <c r="D414" s="7" t="s">
        <v>3240</v>
      </c>
      <c r="E414" s="6">
        <v>413</v>
      </c>
      <c r="F414" s="9" t="s">
        <v>3271</v>
      </c>
      <c r="G414" s="7" t="s">
        <v>3272</v>
      </c>
      <c r="H414" s="114">
        <v>32.19</v>
      </c>
      <c r="I414" s="87" t="s">
        <v>37</v>
      </c>
      <c r="J414" s="9"/>
      <c r="K414" s="7" t="s">
        <v>3273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94" customFormat="1" ht="45" x14ac:dyDescent="0.25">
      <c r="A415" s="6">
        <v>2</v>
      </c>
      <c r="B415" s="106" t="s">
        <v>3820</v>
      </c>
      <c r="C415" s="7" t="s">
        <v>3274</v>
      </c>
      <c r="D415" s="7" t="s">
        <v>3240</v>
      </c>
      <c r="E415" s="6">
        <v>414</v>
      </c>
      <c r="F415" s="9" t="s">
        <v>3275</v>
      </c>
      <c r="G415" s="7" t="s">
        <v>3276</v>
      </c>
      <c r="H415" s="114">
        <v>2279.86</v>
      </c>
      <c r="I415" s="6" t="s">
        <v>37</v>
      </c>
      <c r="J415" s="88" t="s">
        <v>3679</v>
      </c>
      <c r="K415" s="7" t="s">
        <v>3277</v>
      </c>
      <c r="L415" s="9"/>
      <c r="M415" s="9" t="s">
        <v>3278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84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</row>
    <row r="416" spans="1:254" s="179" customFormat="1" ht="45" x14ac:dyDescent="0.25">
      <c r="A416" s="6">
        <v>2</v>
      </c>
      <c r="B416" s="106" t="s">
        <v>3820</v>
      </c>
      <c r="C416" s="7" t="s">
        <v>3270</v>
      </c>
      <c r="D416" s="7" t="s">
        <v>3240</v>
      </c>
      <c r="E416" s="6">
        <v>415</v>
      </c>
      <c r="F416" s="9" t="s">
        <v>3279</v>
      </c>
      <c r="G416" s="7" t="s">
        <v>3280</v>
      </c>
      <c r="H416" s="114">
        <v>45.27</v>
      </c>
      <c r="I416" s="6" t="s">
        <v>37</v>
      </c>
      <c r="J416" s="9"/>
      <c r="K416" s="7" t="s">
        <v>3281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84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94" customFormat="1" ht="60" x14ac:dyDescent="0.25">
      <c r="A417" s="6">
        <v>2</v>
      </c>
      <c r="B417" s="106" t="s">
        <v>3820</v>
      </c>
      <c r="C417" s="7" t="s">
        <v>3282</v>
      </c>
      <c r="D417" s="7" t="s">
        <v>3240</v>
      </c>
      <c r="E417" s="6">
        <v>416</v>
      </c>
      <c r="F417" s="12" t="s">
        <v>3283</v>
      </c>
      <c r="G417" s="7" t="s">
        <v>3284</v>
      </c>
      <c r="H417" s="151">
        <v>160</v>
      </c>
      <c r="I417" s="6" t="s">
        <v>37</v>
      </c>
      <c r="J417" s="9"/>
      <c r="K417" s="7" t="s">
        <v>3285</v>
      </c>
      <c r="L417" s="9"/>
      <c r="M417" s="9" t="s">
        <v>3286</v>
      </c>
      <c r="N417" s="9"/>
      <c r="O417" s="9" t="s">
        <v>3287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3820</v>
      </c>
      <c r="C418" s="7" t="s">
        <v>3270</v>
      </c>
      <c r="D418" s="7" t="s">
        <v>3240</v>
      </c>
      <c r="E418" s="6">
        <v>417</v>
      </c>
      <c r="F418" s="9" t="s">
        <v>3288</v>
      </c>
      <c r="G418" s="7" t="s">
        <v>3289</v>
      </c>
      <c r="H418" s="114">
        <v>25.53</v>
      </c>
      <c r="I418" s="6" t="s">
        <v>37</v>
      </c>
      <c r="J418" s="9"/>
      <c r="K418" s="7" t="s">
        <v>3290</v>
      </c>
      <c r="L418" s="9"/>
      <c r="M418" s="9" t="s">
        <v>3291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8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9" customFormat="1" ht="45" x14ac:dyDescent="0.25">
      <c r="A419" s="6">
        <v>2</v>
      </c>
      <c r="B419" s="106" t="s">
        <v>3820</v>
      </c>
      <c r="C419" s="7" t="s">
        <v>3292</v>
      </c>
      <c r="D419" s="7" t="s">
        <v>3240</v>
      </c>
      <c r="E419" s="6">
        <v>418</v>
      </c>
      <c r="F419" s="9" t="s">
        <v>3293</v>
      </c>
      <c r="G419" s="7" t="s">
        <v>3294</v>
      </c>
      <c r="H419" s="151">
        <v>71.12</v>
      </c>
      <c r="I419" s="6" t="s">
        <v>37</v>
      </c>
      <c r="J419" s="9"/>
      <c r="K419" s="7" t="s">
        <v>3295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8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9" customFormat="1" ht="45" x14ac:dyDescent="0.25">
      <c r="A420" s="6">
        <v>2</v>
      </c>
      <c r="B420" s="106" t="s">
        <v>3820</v>
      </c>
      <c r="C420" s="7" t="s">
        <v>3270</v>
      </c>
      <c r="D420" s="7" t="s">
        <v>3240</v>
      </c>
      <c r="E420" s="6">
        <v>419</v>
      </c>
      <c r="F420" s="9" t="s">
        <v>3296</v>
      </c>
      <c r="G420" s="7" t="s">
        <v>3297</v>
      </c>
      <c r="H420" s="114">
        <v>171.03</v>
      </c>
      <c r="I420" s="6" t="s">
        <v>37</v>
      </c>
      <c r="J420" s="9"/>
      <c r="K420" s="7" t="s">
        <v>3298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88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  <c r="BM420" s="104"/>
      <c r="BN420" s="104"/>
      <c r="BO420" s="104"/>
      <c r="BP420" s="104"/>
      <c r="BQ420" s="104"/>
      <c r="BR420" s="104"/>
      <c r="BS420" s="104"/>
      <c r="BT420" s="104"/>
      <c r="BU420" s="104"/>
      <c r="BV420" s="104"/>
      <c r="BW420" s="104"/>
      <c r="BX420" s="104"/>
      <c r="BY420" s="104"/>
      <c r="BZ420" s="104"/>
      <c r="CA420" s="104"/>
      <c r="CB420" s="104"/>
      <c r="CC420" s="104"/>
      <c r="CD420" s="104"/>
      <c r="CE420" s="104"/>
      <c r="CF420" s="104"/>
      <c r="CG420" s="104"/>
      <c r="CH420" s="104"/>
      <c r="CI420" s="104"/>
      <c r="CJ420" s="104"/>
      <c r="CK420" s="104"/>
      <c r="CL420" s="104"/>
      <c r="CM420" s="104"/>
      <c r="CN420" s="104"/>
      <c r="CO420" s="104"/>
      <c r="CP420" s="104"/>
      <c r="CQ420" s="104"/>
      <c r="CR420" s="104"/>
      <c r="CS420" s="104"/>
      <c r="CT420" s="104"/>
      <c r="CU420" s="104"/>
      <c r="CV420" s="104"/>
      <c r="CW420" s="104"/>
      <c r="CX420" s="104"/>
      <c r="CY420" s="104"/>
      <c r="CZ420" s="104"/>
      <c r="DA420" s="104"/>
      <c r="DB420" s="104"/>
      <c r="DC420" s="104"/>
      <c r="DD420" s="104"/>
      <c r="DE420" s="104"/>
      <c r="DF420" s="104"/>
      <c r="DG420" s="104"/>
      <c r="DH420" s="104"/>
      <c r="DI420" s="104"/>
      <c r="DJ420" s="104"/>
      <c r="DK420" s="104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5" customFormat="1" ht="45" x14ac:dyDescent="0.25">
      <c r="A421" s="6">
        <v>2</v>
      </c>
      <c r="B421" s="106" t="s">
        <v>3820</v>
      </c>
      <c r="C421" s="7" t="s">
        <v>3270</v>
      </c>
      <c r="D421" s="7" t="s">
        <v>3240</v>
      </c>
      <c r="E421" s="6">
        <v>420</v>
      </c>
      <c r="F421" s="9" t="s">
        <v>3299</v>
      </c>
      <c r="G421" s="7" t="s">
        <v>3300</v>
      </c>
      <c r="H421" s="114">
        <v>53.88</v>
      </c>
      <c r="I421" s="6" t="s">
        <v>37</v>
      </c>
      <c r="J421" s="9"/>
      <c r="K421" s="7" t="s">
        <v>3301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8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79" customFormat="1" ht="45" x14ac:dyDescent="0.25">
      <c r="A422" s="6">
        <v>2</v>
      </c>
      <c r="B422" s="106" t="s">
        <v>3820</v>
      </c>
      <c r="C422" s="16" t="s">
        <v>4173</v>
      </c>
      <c r="D422" s="7" t="s">
        <v>3240</v>
      </c>
      <c r="E422" s="6">
        <v>421</v>
      </c>
      <c r="F422" s="9" t="s">
        <v>4170</v>
      </c>
      <c r="G422" s="7" t="s">
        <v>4171</v>
      </c>
      <c r="H422" s="201">
        <v>60.82</v>
      </c>
      <c r="I422" s="81" t="s">
        <v>37</v>
      </c>
      <c r="J422" s="84"/>
      <c r="K422" s="89" t="s">
        <v>4172</v>
      </c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79" customFormat="1" ht="45" x14ac:dyDescent="0.25">
      <c r="A423" s="6">
        <v>2</v>
      </c>
      <c r="B423" s="106" t="s">
        <v>3820</v>
      </c>
      <c r="C423" s="14" t="s">
        <v>3108</v>
      </c>
      <c r="D423" s="17" t="s">
        <v>3109</v>
      </c>
      <c r="E423" s="6">
        <v>422</v>
      </c>
      <c r="F423" s="7" t="s">
        <v>3110</v>
      </c>
      <c r="G423" s="15" t="s">
        <v>3111</v>
      </c>
      <c r="H423" s="24">
        <v>1846.47</v>
      </c>
      <c r="I423" s="81" t="s">
        <v>37</v>
      </c>
      <c r="J423" s="18"/>
      <c r="K423" s="28" t="s">
        <v>3112</v>
      </c>
      <c r="L423" s="65">
        <v>1402594</v>
      </c>
      <c r="M423" s="29" t="s">
        <v>3113</v>
      </c>
      <c r="N423" s="65">
        <v>2580457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</row>
    <row r="424" spans="1:254" s="1" customFormat="1" ht="45" x14ac:dyDescent="0.25">
      <c r="A424" s="6">
        <v>2</v>
      </c>
      <c r="B424" s="106" t="s">
        <v>3820</v>
      </c>
      <c r="C424" s="14" t="s">
        <v>3108</v>
      </c>
      <c r="D424" s="17" t="s">
        <v>3109</v>
      </c>
      <c r="E424" s="6">
        <v>423</v>
      </c>
      <c r="F424" s="106" t="s">
        <v>3114</v>
      </c>
      <c r="G424" s="28" t="s">
        <v>3115</v>
      </c>
      <c r="H424" s="24">
        <v>358.36</v>
      </c>
      <c r="I424" s="81" t="s">
        <v>37</v>
      </c>
      <c r="J424" s="18"/>
      <c r="K424" s="28" t="s">
        <v>3116</v>
      </c>
      <c r="L424" s="29"/>
      <c r="M424" s="29"/>
      <c r="N424" s="29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 t="s">
        <v>3117</v>
      </c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60" x14ac:dyDescent="0.25">
      <c r="A425" s="6">
        <v>2</v>
      </c>
      <c r="B425" s="106" t="s">
        <v>3820</v>
      </c>
      <c r="C425" s="14" t="s">
        <v>3108</v>
      </c>
      <c r="D425" s="17" t="s">
        <v>3109</v>
      </c>
      <c r="E425" s="6">
        <v>424</v>
      </c>
      <c r="F425" s="106" t="s">
        <v>3118</v>
      </c>
      <c r="G425" s="15" t="s">
        <v>3119</v>
      </c>
      <c r="H425" s="24">
        <v>471.6</v>
      </c>
      <c r="I425" s="81" t="s">
        <v>37</v>
      </c>
      <c r="J425" s="18"/>
      <c r="K425" s="15" t="s">
        <v>3120</v>
      </c>
      <c r="L425" s="65">
        <v>1565052</v>
      </c>
      <c r="M425" s="29" t="s">
        <v>3121</v>
      </c>
      <c r="N425" s="65">
        <v>1565054</v>
      </c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3820</v>
      </c>
      <c r="C426" s="14" t="s">
        <v>3108</v>
      </c>
      <c r="D426" s="17" t="s">
        <v>3109</v>
      </c>
      <c r="E426" s="6">
        <v>425</v>
      </c>
      <c r="F426" s="106" t="s">
        <v>3122</v>
      </c>
      <c r="G426" s="28" t="s">
        <v>3115</v>
      </c>
      <c r="H426" s="24">
        <v>407.66</v>
      </c>
      <c r="I426" s="81" t="s">
        <v>37</v>
      </c>
      <c r="J426" s="18"/>
      <c r="K426" s="15" t="s">
        <v>3123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3820</v>
      </c>
      <c r="C427" s="14" t="s">
        <v>3108</v>
      </c>
      <c r="D427" s="17" t="s">
        <v>3109</v>
      </c>
      <c r="E427" s="6">
        <v>426</v>
      </c>
      <c r="F427" s="106" t="s">
        <v>3124</v>
      </c>
      <c r="G427" s="28" t="s">
        <v>3115</v>
      </c>
      <c r="H427" s="24">
        <v>226.75</v>
      </c>
      <c r="I427" s="81" t="s">
        <v>37</v>
      </c>
      <c r="J427" s="18"/>
      <c r="K427" s="15" t="s">
        <v>3125</v>
      </c>
      <c r="L427" s="29"/>
      <c r="M427" s="29"/>
      <c r="N427" s="29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3820</v>
      </c>
      <c r="C428" s="14" t="s">
        <v>3108</v>
      </c>
      <c r="D428" s="17" t="s">
        <v>3109</v>
      </c>
      <c r="E428" s="6">
        <v>427</v>
      </c>
      <c r="F428" s="7" t="s">
        <v>3126</v>
      </c>
      <c r="G428" s="15" t="s">
        <v>3127</v>
      </c>
      <c r="H428" s="24">
        <v>456.99</v>
      </c>
      <c r="I428" s="81" t="s">
        <v>37</v>
      </c>
      <c r="J428" s="18"/>
      <c r="K428" s="28" t="s">
        <v>3128</v>
      </c>
      <c r="L428" s="65">
        <v>2521422</v>
      </c>
      <c r="M428" s="29" t="s">
        <v>3129</v>
      </c>
      <c r="N428" s="65">
        <v>6469802</v>
      </c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6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6" customFormat="1" ht="45" x14ac:dyDescent="0.25">
      <c r="A429" s="6">
        <v>2</v>
      </c>
      <c r="B429" s="106" t="s">
        <v>3820</v>
      </c>
      <c r="C429" s="15" t="s">
        <v>3134</v>
      </c>
      <c r="D429" s="14" t="s">
        <v>3109</v>
      </c>
      <c r="E429" s="6">
        <v>428</v>
      </c>
      <c r="F429" s="8" t="s">
        <v>3135</v>
      </c>
      <c r="G429" s="15" t="s">
        <v>3136</v>
      </c>
      <c r="H429" s="24">
        <v>54.93</v>
      </c>
      <c r="I429" s="13" t="s">
        <v>37</v>
      </c>
      <c r="J429" s="16"/>
      <c r="K429" s="14" t="s">
        <v>3137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96" customFormat="1" ht="45" x14ac:dyDescent="0.25">
      <c r="A430" s="6">
        <v>2</v>
      </c>
      <c r="B430" s="106" t="s">
        <v>3820</v>
      </c>
      <c r="C430" s="15" t="s">
        <v>3138</v>
      </c>
      <c r="D430" s="14" t="s">
        <v>3109</v>
      </c>
      <c r="E430" s="6">
        <v>429</v>
      </c>
      <c r="F430" s="8" t="s">
        <v>3139</v>
      </c>
      <c r="G430" s="15" t="s">
        <v>3140</v>
      </c>
      <c r="H430" s="150">
        <v>62.31</v>
      </c>
      <c r="I430" s="13" t="s">
        <v>37</v>
      </c>
      <c r="J430" s="16"/>
      <c r="K430" s="14" t="s">
        <v>3141</v>
      </c>
      <c r="L430" s="16"/>
      <c r="M430" s="16" t="s">
        <v>3142</v>
      </c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7" customFormat="1" ht="45" x14ac:dyDescent="0.25">
      <c r="A431" s="6">
        <v>2</v>
      </c>
      <c r="B431" s="106" t="s">
        <v>3820</v>
      </c>
      <c r="C431" s="15" t="s">
        <v>3143</v>
      </c>
      <c r="D431" s="14" t="s">
        <v>3109</v>
      </c>
      <c r="E431" s="6">
        <v>430</v>
      </c>
      <c r="F431" s="8" t="s">
        <v>3144</v>
      </c>
      <c r="G431" s="15" t="s">
        <v>3145</v>
      </c>
      <c r="H431" s="150">
        <v>29.75</v>
      </c>
      <c r="I431" s="13" t="s">
        <v>37</v>
      </c>
      <c r="J431" s="16"/>
      <c r="K431" s="14" t="s">
        <v>3146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7" customFormat="1" ht="45" x14ac:dyDescent="0.25">
      <c r="A432" s="6">
        <v>2</v>
      </c>
      <c r="B432" s="106" t="s">
        <v>3820</v>
      </c>
      <c r="C432" s="14" t="s">
        <v>3138</v>
      </c>
      <c r="D432" s="14" t="s">
        <v>3109</v>
      </c>
      <c r="E432" s="6">
        <v>431</v>
      </c>
      <c r="F432" s="7" t="s">
        <v>3147</v>
      </c>
      <c r="G432" s="15" t="s">
        <v>3148</v>
      </c>
      <c r="H432" s="150">
        <v>1540.39</v>
      </c>
      <c r="I432" s="13" t="s">
        <v>37</v>
      </c>
      <c r="J432" s="16"/>
      <c r="K432" s="14" t="s">
        <v>3149</v>
      </c>
      <c r="L432" s="31" t="s">
        <v>3150</v>
      </c>
      <c r="M432" s="16" t="s">
        <v>3151</v>
      </c>
      <c r="N432" s="31" t="s">
        <v>3152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60" x14ac:dyDescent="0.25">
      <c r="A433" s="6">
        <v>2</v>
      </c>
      <c r="B433" s="106" t="s">
        <v>3820</v>
      </c>
      <c r="C433" s="15" t="s">
        <v>3134</v>
      </c>
      <c r="D433" s="14" t="s">
        <v>3109</v>
      </c>
      <c r="E433" s="6">
        <v>432</v>
      </c>
      <c r="F433" s="8" t="s">
        <v>3153</v>
      </c>
      <c r="G433" s="15" t="s">
        <v>3154</v>
      </c>
      <c r="H433" s="24">
        <v>257.49</v>
      </c>
      <c r="I433" s="13" t="s">
        <v>37</v>
      </c>
      <c r="J433" s="16"/>
      <c r="K433" s="14" t="s">
        <v>3155</v>
      </c>
      <c r="L433" s="31" t="s">
        <v>3156</v>
      </c>
      <c r="M433" s="16" t="s">
        <v>3157</v>
      </c>
      <c r="N433" s="31" t="s">
        <v>3158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6" customFormat="1" ht="45" x14ac:dyDescent="0.25">
      <c r="A434" s="6">
        <v>2</v>
      </c>
      <c r="B434" s="106" t="s">
        <v>3820</v>
      </c>
      <c r="C434" s="15" t="s">
        <v>3138</v>
      </c>
      <c r="D434" s="14" t="s">
        <v>3109</v>
      </c>
      <c r="E434" s="6">
        <v>433</v>
      </c>
      <c r="F434" s="7" t="s">
        <v>3159</v>
      </c>
      <c r="G434" s="15" t="s">
        <v>3160</v>
      </c>
      <c r="H434" s="150">
        <v>1011.66</v>
      </c>
      <c r="I434" s="13" t="s">
        <v>37</v>
      </c>
      <c r="J434" s="16"/>
      <c r="K434" s="14" t="s">
        <v>3161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6" customFormat="1" ht="45" x14ac:dyDescent="0.25">
      <c r="A435" s="6">
        <v>2</v>
      </c>
      <c r="B435" s="106" t="s">
        <v>3820</v>
      </c>
      <c r="C435" s="15" t="s">
        <v>3134</v>
      </c>
      <c r="D435" s="14" t="s">
        <v>3109</v>
      </c>
      <c r="E435" s="6">
        <v>434</v>
      </c>
      <c r="F435" s="8" t="s">
        <v>3162</v>
      </c>
      <c r="G435" s="15" t="s">
        <v>3163</v>
      </c>
      <c r="H435" s="24">
        <v>154.09</v>
      </c>
      <c r="I435" s="13" t="s">
        <v>37</v>
      </c>
      <c r="J435" s="16"/>
      <c r="K435" s="14" t="s">
        <v>3164</v>
      </c>
      <c r="L435" s="16"/>
      <c r="M435" s="16" t="s">
        <v>3165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3820</v>
      </c>
      <c r="C436" s="15" t="s">
        <v>3166</v>
      </c>
      <c r="D436" s="14" t="s">
        <v>3109</v>
      </c>
      <c r="E436" s="6">
        <v>435</v>
      </c>
      <c r="F436" s="8" t="s">
        <v>3167</v>
      </c>
      <c r="G436" s="15" t="s">
        <v>3168</v>
      </c>
      <c r="H436" s="150">
        <v>185.66</v>
      </c>
      <c r="I436" s="13" t="s">
        <v>37</v>
      </c>
      <c r="J436" s="16"/>
      <c r="K436" s="14" t="s">
        <v>3169</v>
      </c>
      <c r="L436" s="31" t="s">
        <v>3170</v>
      </c>
      <c r="M436" s="16" t="s">
        <v>3171</v>
      </c>
      <c r="N436" s="31" t="s">
        <v>3172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3820</v>
      </c>
      <c r="C437" s="15" t="s">
        <v>3134</v>
      </c>
      <c r="D437" s="14" t="s">
        <v>3109</v>
      </c>
      <c r="E437" s="6">
        <v>436</v>
      </c>
      <c r="F437" s="8" t="s">
        <v>3173</v>
      </c>
      <c r="G437" s="15" t="s">
        <v>3174</v>
      </c>
      <c r="H437" s="24">
        <v>231.33</v>
      </c>
      <c r="I437" s="13" t="s">
        <v>37</v>
      </c>
      <c r="J437" s="16"/>
      <c r="K437" s="14" t="s">
        <v>3175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17" customFormat="1" ht="45" x14ac:dyDescent="0.25">
      <c r="A438" s="6">
        <v>2</v>
      </c>
      <c r="B438" s="106" t="s">
        <v>3820</v>
      </c>
      <c r="C438" s="15" t="s">
        <v>3134</v>
      </c>
      <c r="D438" s="14" t="s">
        <v>3109</v>
      </c>
      <c r="E438" s="6">
        <v>437</v>
      </c>
      <c r="F438" s="8" t="s">
        <v>3176</v>
      </c>
      <c r="G438" s="15" t="s">
        <v>3177</v>
      </c>
      <c r="H438" s="24">
        <v>103.94</v>
      </c>
      <c r="I438" s="13" t="s">
        <v>37</v>
      </c>
      <c r="J438" s="16"/>
      <c r="K438" s="14" t="s">
        <v>3178</v>
      </c>
      <c r="L438" s="16"/>
      <c r="M438" s="16" t="s">
        <v>3179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</row>
    <row r="439" spans="1:254" s="117" customFormat="1" ht="45" x14ac:dyDescent="0.25">
      <c r="A439" s="6">
        <v>2</v>
      </c>
      <c r="B439" s="106" t="s">
        <v>3820</v>
      </c>
      <c r="C439" s="15" t="s">
        <v>3134</v>
      </c>
      <c r="D439" s="14" t="s">
        <v>3109</v>
      </c>
      <c r="E439" s="6">
        <v>438</v>
      </c>
      <c r="F439" s="8" t="s">
        <v>3180</v>
      </c>
      <c r="G439" s="15" t="s">
        <v>3181</v>
      </c>
      <c r="H439" s="155">
        <v>175</v>
      </c>
      <c r="I439" s="13" t="s">
        <v>37</v>
      </c>
      <c r="J439" s="16"/>
      <c r="K439" s="14" t="s">
        <v>3182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75" x14ac:dyDescent="0.25">
      <c r="A440" s="6">
        <v>2</v>
      </c>
      <c r="B440" s="106" t="s">
        <v>3820</v>
      </c>
      <c r="C440" s="15" t="s">
        <v>3134</v>
      </c>
      <c r="D440" s="14" t="s">
        <v>3109</v>
      </c>
      <c r="E440" s="6">
        <v>439</v>
      </c>
      <c r="F440" s="8" t="s">
        <v>3183</v>
      </c>
      <c r="G440" s="15" t="s">
        <v>3184</v>
      </c>
      <c r="H440" s="155">
        <v>1429</v>
      </c>
      <c r="I440" s="13" t="s">
        <v>37</v>
      </c>
      <c r="J440" s="16"/>
      <c r="K440" s="14" t="s">
        <v>3185</v>
      </c>
      <c r="L440" s="31" t="s">
        <v>3186</v>
      </c>
      <c r="M440" s="16" t="s">
        <v>3187</v>
      </c>
      <c r="N440" s="31" t="s">
        <v>3188</v>
      </c>
      <c r="O440" s="16" t="s">
        <v>3189</v>
      </c>
      <c r="P440" s="31" t="s">
        <v>3190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45" x14ac:dyDescent="0.25">
      <c r="A441" s="6">
        <v>2</v>
      </c>
      <c r="B441" s="106" t="s">
        <v>3820</v>
      </c>
      <c r="C441" s="14" t="s">
        <v>3191</v>
      </c>
      <c r="D441" s="14" t="s">
        <v>3109</v>
      </c>
      <c r="E441" s="6">
        <v>440</v>
      </c>
      <c r="F441" s="7" t="s">
        <v>3192</v>
      </c>
      <c r="G441" s="15" t="s">
        <v>3160</v>
      </c>
      <c r="H441" s="150">
        <v>2152.31</v>
      </c>
      <c r="I441" s="13" t="s">
        <v>37</v>
      </c>
      <c r="J441" s="16"/>
      <c r="K441" s="14" t="s">
        <v>3193</v>
      </c>
      <c r="L441" s="31" t="s">
        <v>3194</v>
      </c>
      <c r="M441" s="16" t="s">
        <v>3195</v>
      </c>
      <c r="N441" s="31" t="s">
        <v>3196</v>
      </c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45" x14ac:dyDescent="0.25">
      <c r="A442" s="6">
        <v>2</v>
      </c>
      <c r="B442" s="106" t="s">
        <v>3820</v>
      </c>
      <c r="C442" s="15" t="s">
        <v>3134</v>
      </c>
      <c r="D442" s="14" t="s">
        <v>3109</v>
      </c>
      <c r="E442" s="6">
        <v>441</v>
      </c>
      <c r="F442" s="8" t="s">
        <v>3197</v>
      </c>
      <c r="G442" s="15" t="s">
        <v>3198</v>
      </c>
      <c r="H442" s="24">
        <v>396.65</v>
      </c>
      <c r="I442" s="13" t="s">
        <v>37</v>
      </c>
      <c r="J442" s="16"/>
      <c r="K442" s="14" t="s">
        <v>3199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75" x14ac:dyDescent="0.25">
      <c r="A443" s="6">
        <v>2</v>
      </c>
      <c r="B443" s="106" t="s">
        <v>3820</v>
      </c>
      <c r="C443" s="15" t="s">
        <v>3134</v>
      </c>
      <c r="D443" s="14" t="s">
        <v>3109</v>
      </c>
      <c r="E443" s="6">
        <v>442</v>
      </c>
      <c r="F443" s="8" t="s">
        <v>3200</v>
      </c>
      <c r="G443" s="15" t="s">
        <v>3201</v>
      </c>
      <c r="H443" s="24">
        <v>54.59</v>
      </c>
      <c r="I443" s="13" t="s">
        <v>37</v>
      </c>
      <c r="J443" s="16"/>
      <c r="K443" s="14" t="s">
        <v>3202</v>
      </c>
      <c r="L443" s="16"/>
      <c r="M443" s="16" t="s">
        <v>3203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17" customFormat="1" ht="45" x14ac:dyDescent="0.25">
      <c r="A444" s="6">
        <v>2</v>
      </c>
      <c r="B444" s="106" t="s">
        <v>3820</v>
      </c>
      <c r="C444" s="15" t="s">
        <v>3138</v>
      </c>
      <c r="D444" s="14" t="s">
        <v>3109</v>
      </c>
      <c r="E444" s="6">
        <v>443</v>
      </c>
      <c r="F444" s="8" t="s">
        <v>3204</v>
      </c>
      <c r="G444" s="15" t="s">
        <v>3205</v>
      </c>
      <c r="H444" s="150">
        <v>26.28</v>
      </c>
      <c r="I444" s="13" t="s">
        <v>37</v>
      </c>
      <c r="J444" s="16"/>
      <c r="K444" s="14" t="s">
        <v>3206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pans="1:254" s="117" customFormat="1" ht="60" x14ac:dyDescent="0.25">
      <c r="A445" s="6">
        <v>2</v>
      </c>
      <c r="B445" s="106" t="s">
        <v>3820</v>
      </c>
      <c r="C445" s="15" t="s">
        <v>3138</v>
      </c>
      <c r="D445" s="14" t="s">
        <v>3109</v>
      </c>
      <c r="E445" s="6">
        <v>444</v>
      </c>
      <c r="F445" s="8" t="s">
        <v>3207</v>
      </c>
      <c r="G445" s="15" t="s">
        <v>3208</v>
      </c>
      <c r="H445" s="150">
        <v>45.33</v>
      </c>
      <c r="I445" s="13" t="s">
        <v>37</v>
      </c>
      <c r="J445" s="16"/>
      <c r="K445" s="14" t="s">
        <v>3209</v>
      </c>
      <c r="L445" s="16"/>
      <c r="M445" s="16" t="s">
        <v>3210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45" x14ac:dyDescent="0.25">
      <c r="A446" s="6">
        <v>2</v>
      </c>
      <c r="B446" s="106" t="s">
        <v>3820</v>
      </c>
      <c r="C446" s="15" t="s">
        <v>3138</v>
      </c>
      <c r="D446" s="14" t="s">
        <v>3109</v>
      </c>
      <c r="E446" s="6">
        <v>445</v>
      </c>
      <c r="F446" s="7" t="s">
        <v>3211</v>
      </c>
      <c r="G446" s="15" t="s">
        <v>3212</v>
      </c>
      <c r="H446" s="150">
        <v>1581.56</v>
      </c>
      <c r="I446" s="13" t="s">
        <v>37</v>
      </c>
      <c r="J446" s="16"/>
      <c r="K446" s="14" t="s">
        <v>3213</v>
      </c>
      <c r="L446" s="16"/>
      <c r="M446" s="16" t="s">
        <v>3214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45" x14ac:dyDescent="0.25">
      <c r="A447" s="6">
        <v>2</v>
      </c>
      <c r="B447" s="106" t="s">
        <v>3820</v>
      </c>
      <c r="C447" s="15" t="s">
        <v>3134</v>
      </c>
      <c r="D447" s="14" t="s">
        <v>3109</v>
      </c>
      <c r="E447" s="6">
        <v>446</v>
      </c>
      <c r="F447" s="8" t="s">
        <v>3215</v>
      </c>
      <c r="G447" s="15" t="s">
        <v>3216</v>
      </c>
      <c r="H447" s="24">
        <v>502.85</v>
      </c>
      <c r="I447" s="13" t="s">
        <v>37</v>
      </c>
      <c r="J447" s="16"/>
      <c r="K447" s="14" t="s">
        <v>3217</v>
      </c>
      <c r="L447" s="16"/>
      <c r="M447" s="16" t="s">
        <v>3218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60" x14ac:dyDescent="0.25">
      <c r="A448" s="6">
        <v>2</v>
      </c>
      <c r="B448" s="106" t="s">
        <v>3820</v>
      </c>
      <c r="C448" s="14" t="s">
        <v>3134</v>
      </c>
      <c r="D448" s="17" t="s">
        <v>3109</v>
      </c>
      <c r="E448" s="6">
        <v>447</v>
      </c>
      <c r="F448" s="7" t="s">
        <v>3219</v>
      </c>
      <c r="G448" s="14" t="s">
        <v>3220</v>
      </c>
      <c r="H448" s="24">
        <v>117.37</v>
      </c>
      <c r="I448" s="24" t="s">
        <v>37</v>
      </c>
      <c r="J448" s="18"/>
      <c r="K448" s="14" t="s">
        <v>3221</v>
      </c>
      <c r="L448" s="16"/>
      <c r="M448" s="16" t="s">
        <v>3222</v>
      </c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6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60" x14ac:dyDescent="0.25">
      <c r="A449" s="6">
        <v>2</v>
      </c>
      <c r="B449" s="106" t="s">
        <v>3820</v>
      </c>
      <c r="C449" s="15" t="s">
        <v>3138</v>
      </c>
      <c r="D449" s="14" t="s">
        <v>3109</v>
      </c>
      <c r="E449" s="6">
        <v>448</v>
      </c>
      <c r="F449" s="7" t="s">
        <v>3223</v>
      </c>
      <c r="G449" s="15" t="s">
        <v>3224</v>
      </c>
      <c r="H449" s="150">
        <v>1416.29</v>
      </c>
      <c r="I449" s="13" t="s">
        <v>37</v>
      </c>
      <c r="J449" s="16"/>
      <c r="K449" s="14" t="s">
        <v>3225</v>
      </c>
      <c r="L449" s="31" t="s">
        <v>3226</v>
      </c>
      <c r="M449" s="16" t="s">
        <v>3227</v>
      </c>
      <c r="N449" s="31" t="s">
        <v>3228</v>
      </c>
      <c r="O449" s="16" t="s">
        <v>3229</v>
      </c>
      <c r="P449" s="31" t="s">
        <v>3230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</row>
    <row r="450" spans="1:254" s="117" customFormat="1" ht="45" x14ac:dyDescent="0.25">
      <c r="A450" s="6">
        <v>2</v>
      </c>
      <c r="B450" s="106" t="s">
        <v>3820</v>
      </c>
      <c r="C450" s="16" t="s">
        <v>3134</v>
      </c>
      <c r="D450" s="14" t="s">
        <v>3109</v>
      </c>
      <c r="E450" s="6">
        <v>449</v>
      </c>
      <c r="F450" s="7" t="s">
        <v>4167</v>
      </c>
      <c r="G450" s="89" t="s">
        <v>4168</v>
      </c>
      <c r="H450" s="201">
        <v>30.85</v>
      </c>
      <c r="I450" s="81" t="s">
        <v>37</v>
      </c>
      <c r="J450" s="84"/>
      <c r="K450" s="89" t="s">
        <v>4169</v>
      </c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  <c r="BY450" s="179"/>
      <c r="BZ450" s="179"/>
      <c r="CA450" s="179"/>
      <c r="CB450" s="179"/>
      <c r="CC450" s="179"/>
      <c r="CD450" s="179"/>
      <c r="CE450" s="179"/>
      <c r="CF450" s="179"/>
      <c r="CG450" s="179"/>
      <c r="CH450" s="179"/>
      <c r="CI450" s="179"/>
      <c r="CJ450" s="179"/>
      <c r="CK450" s="179"/>
      <c r="CL450" s="179"/>
      <c r="CM450" s="179"/>
      <c r="CN450" s="179"/>
      <c r="CO450" s="179"/>
      <c r="CP450" s="179"/>
      <c r="CQ450" s="179"/>
      <c r="CR450" s="179"/>
      <c r="CS450" s="179"/>
      <c r="CT450" s="179"/>
      <c r="CU450" s="179"/>
      <c r="CV450" s="179"/>
      <c r="CW450" s="179"/>
      <c r="CX450" s="179"/>
      <c r="CY450" s="179"/>
      <c r="CZ450" s="179"/>
      <c r="DA450" s="179"/>
      <c r="DB450" s="179"/>
      <c r="DC450" s="179"/>
      <c r="DD450" s="179"/>
      <c r="DE450" s="179"/>
      <c r="DF450" s="179"/>
      <c r="DG450" s="179"/>
      <c r="DH450" s="179"/>
      <c r="DI450" s="179"/>
      <c r="DJ450" s="179"/>
      <c r="DK450" s="179"/>
      <c r="DL450" s="179"/>
      <c r="DM450" s="179"/>
      <c r="DN450" s="179"/>
      <c r="DO450" s="179"/>
      <c r="DP450" s="179"/>
      <c r="DQ450" s="179"/>
      <c r="DR450" s="179"/>
      <c r="DS450" s="179"/>
      <c r="DT450" s="179"/>
      <c r="DU450" s="179"/>
      <c r="DV450" s="179"/>
      <c r="DW450" s="179"/>
      <c r="DX450" s="179"/>
      <c r="DY450" s="179"/>
      <c r="DZ450" s="179"/>
      <c r="EA450" s="179"/>
      <c r="EB450" s="179"/>
      <c r="EC450" s="179"/>
      <c r="ED450" s="179"/>
      <c r="EE450" s="179"/>
      <c r="EF450" s="179"/>
      <c r="EG450" s="179"/>
      <c r="EH450" s="179"/>
      <c r="EI450" s="179"/>
      <c r="EJ450" s="179"/>
      <c r="EK450" s="179"/>
      <c r="EL450" s="179"/>
      <c r="EM450" s="179"/>
      <c r="EN450" s="179"/>
      <c r="EO450" s="179"/>
      <c r="EP450" s="179"/>
      <c r="EQ450" s="179"/>
      <c r="ER450" s="179"/>
      <c r="ES450" s="179"/>
      <c r="ET450" s="179"/>
      <c r="EU450" s="179"/>
      <c r="EV450" s="179"/>
      <c r="EW450" s="179"/>
      <c r="EX450" s="179"/>
      <c r="EY450" s="179"/>
      <c r="EZ450" s="179"/>
      <c r="FA450" s="179"/>
      <c r="FB450" s="179"/>
      <c r="FC450" s="179"/>
      <c r="FD450" s="179"/>
      <c r="FE450" s="179"/>
      <c r="FF450" s="179"/>
      <c r="FG450" s="179"/>
      <c r="FH450" s="179"/>
      <c r="FI450" s="179"/>
      <c r="FJ450" s="179"/>
      <c r="FK450" s="179"/>
      <c r="FL450" s="179"/>
      <c r="FM450" s="179"/>
      <c r="FN450" s="179"/>
      <c r="FO450" s="179"/>
      <c r="FP450" s="179"/>
      <c r="FQ450" s="179"/>
      <c r="FR450" s="179"/>
      <c r="FS450" s="179"/>
      <c r="FT450" s="179"/>
      <c r="FU450" s="179"/>
      <c r="FV450" s="179"/>
      <c r="FW450" s="179"/>
      <c r="FX450" s="179"/>
      <c r="FY450" s="179"/>
      <c r="FZ450" s="179"/>
      <c r="GA450" s="179"/>
      <c r="GB450" s="179"/>
      <c r="GC450" s="179"/>
      <c r="GD450" s="179"/>
      <c r="GE450" s="179"/>
      <c r="GF450" s="179"/>
      <c r="GG450" s="179"/>
      <c r="GH450" s="179"/>
      <c r="GI450" s="179"/>
      <c r="GJ450" s="179"/>
      <c r="GK450" s="179"/>
      <c r="GL450" s="179"/>
      <c r="GM450" s="179"/>
      <c r="GN450" s="179"/>
      <c r="GO450" s="179"/>
      <c r="GP450" s="179"/>
      <c r="GQ450" s="179"/>
      <c r="GR450" s="179"/>
      <c r="GS450" s="179"/>
      <c r="GT450" s="179"/>
      <c r="GU450" s="179"/>
      <c r="GV450" s="179"/>
      <c r="GW450" s="179"/>
      <c r="GX450" s="179"/>
      <c r="GY450" s="179"/>
      <c r="GZ450" s="179"/>
      <c r="HA450" s="179"/>
      <c r="HB450" s="179"/>
      <c r="HC450" s="179"/>
      <c r="HD450" s="179"/>
      <c r="HE450" s="179"/>
      <c r="HF450" s="179"/>
      <c r="HG450" s="179"/>
      <c r="HH450" s="179"/>
      <c r="HI450" s="179"/>
      <c r="HJ450" s="179"/>
      <c r="HK450" s="179"/>
      <c r="HL450" s="179"/>
      <c r="HM450" s="179"/>
      <c r="HN450" s="179"/>
      <c r="HO450" s="179"/>
      <c r="HP450" s="179"/>
      <c r="HQ450" s="179"/>
      <c r="HR450" s="179"/>
      <c r="HS450" s="179"/>
      <c r="HT450" s="179"/>
      <c r="HU450" s="179"/>
      <c r="HV450" s="179"/>
      <c r="HW450" s="179"/>
      <c r="HX450" s="179"/>
      <c r="HY450" s="179"/>
      <c r="HZ450" s="179"/>
      <c r="IA450" s="179"/>
      <c r="IB450" s="179"/>
      <c r="IC450" s="179"/>
      <c r="ID450" s="179"/>
      <c r="IE450" s="179"/>
      <c r="IF450" s="179"/>
      <c r="IG450" s="179"/>
      <c r="IH450" s="179"/>
      <c r="II450" s="179"/>
      <c r="IJ450" s="179"/>
      <c r="IK450" s="179"/>
      <c r="IL450" s="179"/>
      <c r="IM450" s="179"/>
      <c r="IN450" s="179"/>
      <c r="IO450" s="179"/>
      <c r="IP450" s="179"/>
      <c r="IQ450" s="179"/>
      <c r="IR450" s="179"/>
      <c r="IS450" s="179"/>
      <c r="IT450" s="179"/>
    </row>
    <row r="451" spans="1:254" s="117" customFormat="1" ht="60" x14ac:dyDescent="0.25">
      <c r="A451" s="6">
        <v>14</v>
      </c>
      <c r="B451" s="106" t="s">
        <v>3820</v>
      </c>
      <c r="C451" s="10" t="s">
        <v>4350</v>
      </c>
      <c r="D451" s="10" t="s">
        <v>4347</v>
      </c>
      <c r="E451" s="6">
        <v>450</v>
      </c>
      <c r="F451" s="10" t="s">
        <v>4291</v>
      </c>
      <c r="G451" s="10" t="s">
        <v>4290</v>
      </c>
      <c r="H451" s="252">
        <v>1967.69</v>
      </c>
      <c r="I451" s="41" t="s">
        <v>37</v>
      </c>
      <c r="J451" s="251" t="s">
        <v>4289</v>
      </c>
      <c r="K451" s="98" t="s">
        <v>4288</v>
      </c>
      <c r="L451" s="10" t="s">
        <v>4287</v>
      </c>
      <c r="M451" s="250" t="s">
        <v>4286</v>
      </c>
      <c r="N451" s="10" t="s">
        <v>4285</v>
      </c>
      <c r="O451" s="253"/>
      <c r="P451" s="10"/>
      <c r="Q451" s="10"/>
      <c r="R451" s="10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117" customFormat="1" ht="45" x14ac:dyDescent="0.25">
      <c r="A452" s="6">
        <v>15</v>
      </c>
      <c r="B452" s="106" t="s">
        <v>3820</v>
      </c>
      <c r="C452" s="120" t="s">
        <v>4349</v>
      </c>
      <c r="D452" s="10" t="s">
        <v>4347</v>
      </c>
      <c r="E452" s="6">
        <v>451</v>
      </c>
      <c r="F452" s="120" t="s">
        <v>4284</v>
      </c>
      <c r="G452" s="98" t="s">
        <v>4283</v>
      </c>
      <c r="H452" s="248">
        <v>251.71</v>
      </c>
      <c r="I452" s="41" t="s">
        <v>37</v>
      </c>
      <c r="J452" s="88"/>
      <c r="K452" s="88" t="s">
        <v>4282</v>
      </c>
      <c r="L452" s="88" t="s">
        <v>4281</v>
      </c>
      <c r="M452" s="88" t="s">
        <v>4280</v>
      </c>
      <c r="N452" s="88" t="s">
        <v>4279</v>
      </c>
      <c r="O452" s="88" t="s">
        <v>4278</v>
      </c>
      <c r="P452" s="88" t="s">
        <v>4277</v>
      </c>
      <c r="Q452" s="9"/>
      <c r="R452" s="9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60" x14ac:dyDescent="0.25">
      <c r="A453" s="6">
        <v>16</v>
      </c>
      <c r="B453" s="106" t="s">
        <v>3820</v>
      </c>
      <c r="C453" s="120" t="s">
        <v>4349</v>
      </c>
      <c r="D453" s="10" t="s">
        <v>4347</v>
      </c>
      <c r="E453" s="6">
        <v>452</v>
      </c>
      <c r="F453" s="98" t="s">
        <v>4276</v>
      </c>
      <c r="G453" s="98" t="s">
        <v>4275</v>
      </c>
      <c r="H453" s="248">
        <v>228.88</v>
      </c>
      <c r="I453" s="41" t="s">
        <v>37</v>
      </c>
      <c r="J453" s="88"/>
      <c r="K453" s="88" t="s">
        <v>4274</v>
      </c>
      <c r="L453" s="11"/>
      <c r="M453" s="88"/>
      <c r="N453" s="9"/>
      <c r="O453" s="88"/>
      <c r="P453" s="11"/>
      <c r="Q453" s="88"/>
      <c r="R453" s="9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  <c r="BM453" s="104"/>
      <c r="BN453" s="104"/>
      <c r="BO453" s="104"/>
      <c r="BP453" s="104"/>
      <c r="BQ453" s="104"/>
      <c r="BR453" s="104"/>
      <c r="BS453" s="104"/>
      <c r="BT453" s="104"/>
      <c r="BU453" s="104"/>
      <c r="BV453" s="104"/>
      <c r="BW453" s="104"/>
      <c r="BX453" s="104"/>
      <c r="BY453" s="104"/>
      <c r="BZ453" s="104"/>
      <c r="CA453" s="104"/>
      <c r="CB453" s="104"/>
      <c r="CC453" s="104"/>
      <c r="CD453" s="104"/>
      <c r="CE453" s="104"/>
      <c r="CF453" s="104"/>
      <c r="CG453" s="104"/>
      <c r="CH453" s="104"/>
      <c r="CI453" s="104"/>
      <c r="CJ453" s="104"/>
      <c r="CK453" s="104"/>
      <c r="CL453" s="104"/>
      <c r="CM453" s="104"/>
      <c r="CN453" s="104"/>
      <c r="CO453" s="104"/>
      <c r="CP453" s="104"/>
      <c r="CQ453" s="104"/>
      <c r="CR453" s="104"/>
      <c r="CS453" s="104"/>
      <c r="CT453" s="104"/>
      <c r="CU453" s="104"/>
      <c r="CV453" s="104"/>
      <c r="CW453" s="104"/>
      <c r="CX453" s="104"/>
      <c r="CY453" s="104"/>
      <c r="CZ453" s="104"/>
      <c r="DA453" s="104"/>
      <c r="DB453" s="104"/>
      <c r="DC453" s="104"/>
      <c r="DD453" s="104"/>
      <c r="DE453" s="104"/>
      <c r="DF453" s="104"/>
      <c r="DG453" s="104"/>
      <c r="DH453" s="104"/>
      <c r="DI453" s="104"/>
      <c r="DJ453" s="104"/>
      <c r="DK453" s="104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17</v>
      </c>
      <c r="B454" s="106" t="s">
        <v>3820</v>
      </c>
      <c r="C454" s="12" t="s">
        <v>4348</v>
      </c>
      <c r="D454" s="10" t="s">
        <v>4347</v>
      </c>
      <c r="E454" s="6">
        <v>453</v>
      </c>
      <c r="F454" s="12" t="s">
        <v>4273</v>
      </c>
      <c r="G454" s="235" t="s">
        <v>4272</v>
      </c>
      <c r="H454" s="248">
        <v>51.11</v>
      </c>
      <c r="I454" s="41" t="s">
        <v>37</v>
      </c>
      <c r="J454" s="88"/>
      <c r="K454" s="98" t="s">
        <v>4271</v>
      </c>
      <c r="L454" s="98"/>
      <c r="M454" s="88" t="s">
        <v>4270</v>
      </c>
      <c r="N454" s="9"/>
      <c r="O454" s="88" t="s">
        <v>4269</v>
      </c>
      <c r="P454" s="9"/>
      <c r="Q454" s="9"/>
      <c r="R454" s="9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6" t="s">
        <v>3820</v>
      </c>
      <c r="C455" s="14" t="s">
        <v>3320</v>
      </c>
      <c r="D455" s="14" t="s">
        <v>3321</v>
      </c>
      <c r="E455" s="6">
        <v>454</v>
      </c>
      <c r="F455" s="7" t="s">
        <v>3322</v>
      </c>
      <c r="G455" s="14" t="s">
        <v>3323</v>
      </c>
      <c r="H455" s="150">
        <v>222.9</v>
      </c>
      <c r="I455" s="13" t="s">
        <v>37</v>
      </c>
      <c r="J455" s="16"/>
      <c r="K455" s="14" t="s">
        <v>3324</v>
      </c>
      <c r="L455" s="16"/>
      <c r="M455" s="16" t="s">
        <v>3325</v>
      </c>
      <c r="N455" s="16"/>
      <c r="O455" s="16" t="s">
        <v>3326</v>
      </c>
      <c r="P455" s="34"/>
      <c r="Q455" s="34"/>
      <c r="R455" s="34"/>
      <c r="S455" s="34"/>
      <c r="T455" s="34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88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</row>
    <row r="456" spans="1:254" s="58" customFormat="1" ht="45" x14ac:dyDescent="0.25">
      <c r="A456" s="6">
        <v>2</v>
      </c>
      <c r="B456" s="106" t="s">
        <v>3820</v>
      </c>
      <c r="C456" s="14" t="s">
        <v>3320</v>
      </c>
      <c r="D456" s="14" t="s">
        <v>3321</v>
      </c>
      <c r="E456" s="6">
        <v>455</v>
      </c>
      <c r="F456" s="7" t="s">
        <v>3327</v>
      </c>
      <c r="G456" s="14" t="s">
        <v>3328</v>
      </c>
      <c r="H456" s="150">
        <v>30.09</v>
      </c>
      <c r="I456" s="13" t="s">
        <v>37</v>
      </c>
      <c r="J456" s="16"/>
      <c r="K456" s="14" t="s">
        <v>3329</v>
      </c>
      <c r="L456" s="16"/>
      <c r="M456" s="16" t="s">
        <v>3330</v>
      </c>
      <c r="N456" s="16"/>
      <c r="O456" s="16" t="s">
        <v>3331</v>
      </c>
      <c r="P456" s="16"/>
      <c r="Q456" s="16"/>
      <c r="R456" s="16"/>
      <c r="S456" s="16"/>
      <c r="T456" s="16"/>
      <c r="U456" s="16"/>
      <c r="V456" s="16"/>
      <c r="W456" s="16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88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</row>
    <row r="457" spans="1:254" s="178" customFormat="1" ht="75" x14ac:dyDescent="0.25">
      <c r="A457" s="6">
        <v>2</v>
      </c>
      <c r="B457" s="106" t="s">
        <v>3820</v>
      </c>
      <c r="C457" s="23" t="s">
        <v>3332</v>
      </c>
      <c r="D457" s="14" t="s">
        <v>3321</v>
      </c>
      <c r="E457" s="6">
        <v>456</v>
      </c>
      <c r="F457" s="106" t="s">
        <v>3333</v>
      </c>
      <c r="G457" s="15" t="s">
        <v>3334</v>
      </c>
      <c r="H457" s="54">
        <v>3537.23</v>
      </c>
      <c r="I457" s="54" t="s">
        <v>37</v>
      </c>
      <c r="J457" s="26" t="s">
        <v>3335</v>
      </c>
      <c r="K457" s="15" t="s">
        <v>3336</v>
      </c>
      <c r="L457" s="66" t="s">
        <v>3337</v>
      </c>
      <c r="M457" s="26" t="s">
        <v>3338</v>
      </c>
      <c r="N457" s="66" t="s">
        <v>3339</v>
      </c>
      <c r="O457" s="26" t="s">
        <v>3340</v>
      </c>
      <c r="P457" s="66" t="s">
        <v>3341</v>
      </c>
      <c r="Q457" s="26" t="s">
        <v>3342</v>
      </c>
      <c r="R457" s="66" t="s">
        <v>3343</v>
      </c>
      <c r="S457" s="26" t="s">
        <v>3344</v>
      </c>
      <c r="T457" s="66" t="s">
        <v>3345</v>
      </c>
      <c r="U457" s="26" t="s">
        <v>3346</v>
      </c>
      <c r="V457" s="66" t="s">
        <v>3347</v>
      </c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88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  <c r="BI457" s="179"/>
      <c r="BJ457" s="179"/>
      <c r="BK457" s="179"/>
      <c r="BL457" s="179"/>
      <c r="BM457" s="179"/>
      <c r="BN457" s="179"/>
      <c r="BO457" s="179"/>
      <c r="BP457" s="179"/>
      <c r="BQ457" s="179"/>
      <c r="BR457" s="179"/>
      <c r="BS457" s="179"/>
      <c r="BT457" s="179"/>
      <c r="BU457" s="179"/>
      <c r="BV457" s="179"/>
      <c r="BW457" s="179"/>
      <c r="BX457" s="179"/>
      <c r="BY457" s="179"/>
      <c r="BZ457" s="179"/>
      <c r="CA457" s="179"/>
      <c r="CB457" s="179"/>
      <c r="CC457" s="179"/>
      <c r="CD457" s="179"/>
      <c r="CE457" s="179"/>
      <c r="CF457" s="179"/>
      <c r="CG457" s="179"/>
      <c r="CH457" s="179"/>
      <c r="CI457" s="179"/>
      <c r="CJ457" s="179"/>
      <c r="CK457" s="179"/>
      <c r="CL457" s="179"/>
      <c r="CM457" s="179"/>
      <c r="CN457" s="179"/>
      <c r="CO457" s="179"/>
      <c r="CP457" s="179"/>
      <c r="CQ457" s="179"/>
      <c r="CR457" s="179"/>
      <c r="CS457" s="179"/>
      <c r="CT457" s="179"/>
      <c r="CU457" s="179"/>
      <c r="CV457" s="179"/>
      <c r="CW457" s="179"/>
      <c r="CX457" s="179"/>
      <c r="CY457" s="179"/>
      <c r="CZ457" s="179"/>
      <c r="DA457" s="179"/>
      <c r="DB457" s="179"/>
      <c r="DC457" s="179"/>
      <c r="DD457" s="179"/>
      <c r="DE457" s="179"/>
      <c r="DF457" s="179"/>
      <c r="DG457" s="179"/>
      <c r="DH457" s="179"/>
      <c r="DI457" s="179"/>
      <c r="DJ457" s="179"/>
      <c r="DK457" s="179"/>
      <c r="DL457" s="179"/>
      <c r="DM457" s="179"/>
      <c r="DN457" s="179"/>
      <c r="DO457" s="179"/>
      <c r="DP457" s="179"/>
      <c r="DQ457" s="179"/>
      <c r="DR457" s="179"/>
      <c r="DS457" s="179"/>
      <c r="DT457" s="179"/>
      <c r="DU457" s="179"/>
      <c r="DV457" s="179"/>
      <c r="DW457" s="179"/>
      <c r="DX457" s="179"/>
      <c r="DY457" s="179"/>
      <c r="DZ457" s="179"/>
      <c r="EA457" s="179"/>
      <c r="EB457" s="179"/>
      <c r="EC457" s="179"/>
      <c r="ED457" s="179"/>
      <c r="EE457" s="179"/>
      <c r="EF457" s="179"/>
      <c r="EG457" s="179"/>
      <c r="EH457" s="179"/>
      <c r="EI457" s="179"/>
      <c r="EJ457" s="179"/>
      <c r="EK457" s="179"/>
      <c r="EL457" s="179"/>
      <c r="EM457" s="179"/>
      <c r="EN457" s="179"/>
      <c r="EO457" s="179"/>
      <c r="EP457" s="179"/>
      <c r="EQ457" s="179"/>
      <c r="ER457" s="179"/>
      <c r="ES457" s="179"/>
      <c r="ET457" s="179"/>
      <c r="EU457" s="179"/>
      <c r="EV457" s="179"/>
      <c r="EW457" s="179"/>
      <c r="EX457" s="179"/>
      <c r="EY457" s="179"/>
      <c r="EZ457" s="179"/>
      <c r="FA457" s="179"/>
      <c r="FB457" s="179"/>
      <c r="FC457" s="179"/>
      <c r="FD457" s="179"/>
      <c r="FE457" s="179"/>
      <c r="FF457" s="179"/>
      <c r="FG457" s="179"/>
      <c r="FH457" s="179"/>
      <c r="FI457" s="179"/>
      <c r="FJ457" s="179"/>
      <c r="FK457" s="179"/>
      <c r="FL457" s="179"/>
      <c r="FM457" s="179"/>
      <c r="FN457" s="179"/>
      <c r="FO457" s="179"/>
      <c r="FP457" s="179"/>
      <c r="FQ457" s="179"/>
      <c r="FR457" s="179"/>
      <c r="FS457" s="179"/>
      <c r="FT457" s="179"/>
      <c r="FU457" s="179"/>
      <c r="FV457" s="179"/>
      <c r="FW457" s="179"/>
      <c r="FX457" s="179"/>
      <c r="FY457" s="179"/>
      <c r="FZ457" s="179"/>
      <c r="GA457" s="179"/>
      <c r="GB457" s="179"/>
      <c r="GC457" s="179"/>
      <c r="GD457" s="179"/>
      <c r="GE457" s="179"/>
      <c r="GF457" s="179"/>
      <c r="GG457" s="179"/>
      <c r="GH457" s="179"/>
      <c r="GI457" s="179"/>
      <c r="GJ457" s="179"/>
      <c r="GK457" s="179"/>
      <c r="GL457" s="179"/>
      <c r="GM457" s="179"/>
      <c r="GN457" s="179"/>
      <c r="GO457" s="179"/>
      <c r="GP457" s="179"/>
      <c r="GQ457" s="179"/>
      <c r="GR457" s="179"/>
      <c r="GS457" s="179"/>
      <c r="GT457" s="179"/>
      <c r="GU457" s="179"/>
      <c r="GV457" s="179"/>
      <c r="GW457" s="179"/>
      <c r="GX457" s="179"/>
      <c r="GY457" s="179"/>
      <c r="GZ457" s="179"/>
      <c r="HA457" s="179"/>
      <c r="HB457" s="179"/>
      <c r="HC457" s="179"/>
      <c r="HD457" s="179"/>
      <c r="HE457" s="179"/>
      <c r="HF457" s="179"/>
      <c r="HG457" s="179"/>
      <c r="HH457" s="179"/>
      <c r="HI457" s="179"/>
      <c r="HJ457" s="179"/>
      <c r="HK457" s="179"/>
      <c r="HL457" s="179"/>
      <c r="HM457" s="179"/>
      <c r="HN457" s="179"/>
      <c r="HO457" s="179"/>
      <c r="HP457" s="179"/>
      <c r="HQ457" s="179"/>
      <c r="HR457" s="179"/>
      <c r="HS457" s="179"/>
      <c r="HT457" s="179"/>
      <c r="HU457" s="179"/>
      <c r="HV457" s="179"/>
      <c r="HW457" s="179"/>
      <c r="HX457" s="179"/>
      <c r="HY457" s="179"/>
      <c r="HZ457" s="179"/>
      <c r="IA457" s="179"/>
      <c r="IB457" s="179"/>
      <c r="IC457" s="179"/>
      <c r="ID457" s="179"/>
      <c r="IE457" s="179"/>
      <c r="IF457" s="179"/>
      <c r="IG457" s="179"/>
      <c r="IH457" s="179"/>
      <c r="II457" s="179"/>
      <c r="IJ457" s="179"/>
      <c r="IK457" s="179"/>
      <c r="IL457" s="179"/>
      <c r="IM457" s="179"/>
      <c r="IN457" s="179"/>
      <c r="IO457" s="179"/>
      <c r="IP457" s="179"/>
      <c r="IQ457" s="179"/>
      <c r="IR457" s="179"/>
      <c r="IS457" s="179"/>
      <c r="IT457" s="179"/>
    </row>
    <row r="458" spans="1:254" s="178" customFormat="1" ht="225" x14ac:dyDescent="0.25">
      <c r="A458" s="6">
        <v>2</v>
      </c>
      <c r="B458" s="106" t="s">
        <v>3820</v>
      </c>
      <c r="C458" s="23" t="s">
        <v>3332</v>
      </c>
      <c r="D458" s="14" t="s">
        <v>3321</v>
      </c>
      <c r="E458" s="6">
        <v>457</v>
      </c>
      <c r="F458" s="8" t="s">
        <v>3348</v>
      </c>
      <c r="G458" s="15" t="s">
        <v>3349</v>
      </c>
      <c r="H458" s="150">
        <v>59744</v>
      </c>
      <c r="I458" s="13" t="s">
        <v>37</v>
      </c>
      <c r="J458" s="26" t="s">
        <v>3350</v>
      </c>
      <c r="K458" s="15" t="s">
        <v>3351</v>
      </c>
      <c r="L458" s="26">
        <v>122890</v>
      </c>
      <c r="M458" s="26" t="s">
        <v>3352</v>
      </c>
      <c r="N458" s="26">
        <v>103214</v>
      </c>
      <c r="O458" s="26" t="s">
        <v>3353</v>
      </c>
      <c r="P458" s="59"/>
      <c r="Q458" s="26" t="s">
        <v>3354</v>
      </c>
      <c r="R458" s="285" t="s">
        <v>3355</v>
      </c>
      <c r="S458" s="26"/>
      <c r="T458" s="68"/>
      <c r="U458" s="26" t="s">
        <v>3356</v>
      </c>
      <c r="V458" s="68" t="s">
        <v>3357</v>
      </c>
      <c r="W458" s="26" t="s">
        <v>3358</v>
      </c>
      <c r="X458" s="16"/>
      <c r="Y458" s="26" t="s">
        <v>3359</v>
      </c>
      <c r="Z458" s="26" t="s">
        <v>3854</v>
      </c>
      <c r="AA458" s="26"/>
      <c r="AB458" s="16"/>
      <c r="AC458" s="26"/>
      <c r="AD458" s="26"/>
      <c r="AE458" s="16"/>
      <c r="AF458" s="59"/>
      <c r="AG458" s="16"/>
      <c r="AH458" s="59"/>
      <c r="AI458" s="16"/>
      <c r="AJ458" s="16"/>
      <c r="AK458" s="16"/>
      <c r="AL458" s="16"/>
      <c r="AM458" s="88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94"/>
      <c r="DV458" s="94"/>
      <c r="DW458" s="94"/>
      <c r="DX458" s="94"/>
      <c r="DY458" s="94"/>
      <c r="DZ458" s="94"/>
      <c r="EA458" s="94"/>
      <c r="EB458" s="94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94"/>
      <c r="EZ458" s="94"/>
      <c r="FA458" s="94"/>
      <c r="FB458" s="94"/>
      <c r="FC458" s="94"/>
      <c r="FD458" s="94"/>
      <c r="FE458" s="94"/>
      <c r="FF458" s="94"/>
      <c r="FG458" s="94"/>
      <c r="FH458" s="94"/>
      <c r="FI458" s="94"/>
      <c r="FJ458" s="94"/>
      <c r="FK458" s="94"/>
      <c r="FL458" s="94"/>
      <c r="FM458" s="94"/>
      <c r="FN458" s="94"/>
      <c r="FO458" s="94"/>
      <c r="FP458" s="94"/>
      <c r="FQ458" s="94"/>
      <c r="FR458" s="94"/>
      <c r="FS458" s="94"/>
      <c r="FT458" s="94"/>
      <c r="FU458" s="94"/>
      <c r="FV458" s="94"/>
      <c r="FW458" s="94"/>
      <c r="FX458" s="94"/>
      <c r="FY458" s="94"/>
      <c r="FZ458" s="94"/>
      <c r="GA458" s="94"/>
      <c r="GB458" s="94"/>
      <c r="GC458" s="94"/>
      <c r="GD458" s="94"/>
      <c r="GE458" s="94"/>
      <c r="GF458" s="94"/>
      <c r="GG458" s="94"/>
      <c r="GH458" s="94"/>
      <c r="GI458" s="94"/>
      <c r="GJ458" s="94"/>
      <c r="GK458" s="94"/>
      <c r="GL458" s="94"/>
      <c r="GM458" s="94"/>
      <c r="GN458" s="94"/>
      <c r="GO458" s="94"/>
      <c r="GP458" s="94"/>
      <c r="GQ458" s="94"/>
      <c r="GR458" s="94"/>
      <c r="GS458" s="94"/>
      <c r="GT458" s="94"/>
      <c r="GU458" s="94"/>
      <c r="GV458" s="94"/>
      <c r="GW458" s="94"/>
      <c r="GX458" s="94"/>
      <c r="GY458" s="94"/>
      <c r="GZ458" s="94"/>
      <c r="HA458" s="94"/>
      <c r="HB458" s="94"/>
      <c r="HC458" s="94"/>
      <c r="HD458" s="94"/>
      <c r="HE458" s="94"/>
      <c r="HF458" s="94"/>
      <c r="HG458" s="94"/>
      <c r="HH458" s="94"/>
      <c r="HI458" s="94"/>
      <c r="HJ458" s="94"/>
      <c r="HK458" s="94"/>
      <c r="HL458" s="94"/>
      <c r="HM458" s="94"/>
      <c r="HN458" s="94"/>
      <c r="HO458" s="94"/>
      <c r="HP458" s="94"/>
      <c r="HQ458" s="94"/>
      <c r="HR458" s="94"/>
      <c r="HS458" s="94"/>
      <c r="HT458" s="94"/>
      <c r="HU458" s="94"/>
      <c r="HV458" s="94"/>
      <c r="HW458" s="94"/>
      <c r="HX458" s="94"/>
      <c r="HY458" s="94"/>
      <c r="HZ458" s="94"/>
      <c r="IA458" s="94"/>
      <c r="IB458" s="94"/>
      <c r="IC458" s="94"/>
      <c r="ID458" s="94"/>
      <c r="IE458" s="94"/>
      <c r="IF458" s="94"/>
      <c r="IG458" s="94"/>
      <c r="IH458" s="94"/>
      <c r="II458" s="94"/>
      <c r="IJ458" s="94"/>
      <c r="IK458" s="94"/>
      <c r="IL458" s="94"/>
      <c r="IM458" s="94"/>
      <c r="IN458" s="94"/>
      <c r="IO458" s="94"/>
      <c r="IP458" s="94"/>
      <c r="IQ458" s="94"/>
      <c r="IR458" s="94"/>
      <c r="IS458" s="94"/>
      <c r="IT458" s="94"/>
    </row>
    <row r="459" spans="1:254" s="178" customFormat="1" ht="60" x14ac:dyDescent="0.25">
      <c r="A459" s="6">
        <v>2</v>
      </c>
      <c r="B459" s="106" t="s">
        <v>3820</v>
      </c>
      <c r="C459" s="23" t="s">
        <v>3332</v>
      </c>
      <c r="D459" s="14" t="s">
        <v>3321</v>
      </c>
      <c r="E459" s="6">
        <v>458</v>
      </c>
      <c r="F459" s="8" t="s">
        <v>3360</v>
      </c>
      <c r="G459" s="14" t="s">
        <v>3361</v>
      </c>
      <c r="H459" s="150">
        <v>3799.14</v>
      </c>
      <c r="I459" s="86" t="s">
        <v>37</v>
      </c>
      <c r="J459" s="16" t="s">
        <v>3362</v>
      </c>
      <c r="K459" s="7" t="s">
        <v>3363</v>
      </c>
      <c r="L459" s="52" t="s">
        <v>3364</v>
      </c>
      <c r="M459" s="9" t="s">
        <v>3365</v>
      </c>
      <c r="N459" s="301" t="s">
        <v>3364</v>
      </c>
      <c r="O459" s="9" t="s">
        <v>3366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88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5"/>
      <c r="BN459" s="175"/>
      <c r="BO459" s="175"/>
      <c r="BP459" s="175"/>
      <c r="BQ459" s="175"/>
      <c r="BR459" s="175"/>
      <c r="BS459" s="175"/>
      <c r="BT459" s="175"/>
      <c r="BU459" s="175"/>
      <c r="BV459" s="175"/>
      <c r="BW459" s="175"/>
      <c r="BX459" s="175"/>
      <c r="BY459" s="175"/>
      <c r="BZ459" s="175"/>
      <c r="CA459" s="175"/>
      <c r="CB459" s="175"/>
      <c r="CC459" s="175"/>
      <c r="CD459" s="175"/>
      <c r="CE459" s="175"/>
      <c r="CF459" s="175"/>
      <c r="CG459" s="175"/>
      <c r="CH459" s="175"/>
      <c r="CI459" s="175"/>
      <c r="CJ459" s="175"/>
      <c r="CK459" s="175"/>
      <c r="CL459" s="175"/>
      <c r="CM459" s="175"/>
      <c r="CN459" s="175"/>
      <c r="CO459" s="175"/>
      <c r="CP459" s="175"/>
      <c r="CQ459" s="175"/>
      <c r="CR459" s="175"/>
      <c r="CS459" s="175"/>
      <c r="CT459" s="175"/>
      <c r="CU459" s="175"/>
      <c r="CV459" s="175"/>
      <c r="CW459" s="175"/>
      <c r="CX459" s="175"/>
      <c r="CY459" s="175"/>
      <c r="CZ459" s="175"/>
      <c r="DA459" s="175"/>
      <c r="DB459" s="175"/>
      <c r="DC459" s="175"/>
      <c r="DD459" s="175"/>
      <c r="DE459" s="175"/>
      <c r="DF459" s="175"/>
      <c r="DG459" s="175"/>
      <c r="DH459" s="175"/>
      <c r="DI459" s="175"/>
      <c r="DJ459" s="175"/>
      <c r="DK459" s="175"/>
      <c r="DL459" s="179"/>
      <c r="DM459" s="179"/>
      <c r="DN459" s="179"/>
      <c r="DO459" s="179"/>
      <c r="DP459" s="179"/>
      <c r="DQ459" s="179"/>
      <c r="DR459" s="179"/>
      <c r="DS459" s="179"/>
      <c r="DT459" s="179"/>
      <c r="DU459" s="179"/>
      <c r="DV459" s="179"/>
      <c r="DW459" s="179"/>
      <c r="DX459" s="179"/>
      <c r="DY459" s="179"/>
      <c r="DZ459" s="179"/>
      <c r="EA459" s="179"/>
      <c r="EB459" s="179"/>
      <c r="EC459" s="179"/>
      <c r="ED459" s="179"/>
      <c r="EE459" s="179"/>
      <c r="EF459" s="179"/>
      <c r="EG459" s="179"/>
      <c r="EH459" s="179"/>
      <c r="EI459" s="179"/>
      <c r="EJ459" s="179"/>
      <c r="EK459" s="179"/>
      <c r="EL459" s="179"/>
      <c r="EM459" s="179"/>
      <c r="EN459" s="179"/>
      <c r="EO459" s="179"/>
      <c r="EP459" s="179"/>
      <c r="EQ459" s="179"/>
      <c r="ER459" s="179"/>
      <c r="ES459" s="179"/>
      <c r="ET459" s="179"/>
      <c r="EU459" s="179"/>
      <c r="EV459" s="179"/>
      <c r="EW459" s="179"/>
      <c r="EX459" s="179"/>
      <c r="EY459" s="179"/>
      <c r="EZ459" s="179"/>
      <c r="FA459" s="179"/>
      <c r="FB459" s="179"/>
      <c r="FC459" s="179"/>
      <c r="FD459" s="179"/>
      <c r="FE459" s="179"/>
      <c r="FF459" s="179"/>
      <c r="FG459" s="179"/>
      <c r="FH459" s="179"/>
      <c r="FI459" s="179"/>
      <c r="FJ459" s="179"/>
      <c r="FK459" s="179"/>
      <c r="FL459" s="179"/>
      <c r="FM459" s="179"/>
      <c r="FN459" s="179"/>
      <c r="FO459" s="179"/>
      <c r="FP459" s="179"/>
      <c r="FQ459" s="179"/>
      <c r="FR459" s="179"/>
      <c r="FS459" s="179"/>
      <c r="FT459" s="179"/>
      <c r="FU459" s="179"/>
      <c r="FV459" s="179"/>
      <c r="FW459" s="179"/>
      <c r="FX459" s="179"/>
      <c r="FY459" s="179"/>
      <c r="FZ459" s="179"/>
      <c r="GA459" s="179"/>
      <c r="GB459" s="179"/>
      <c r="GC459" s="179"/>
      <c r="GD459" s="179"/>
      <c r="GE459" s="179"/>
      <c r="GF459" s="179"/>
      <c r="GG459" s="179"/>
      <c r="GH459" s="179"/>
      <c r="GI459" s="179"/>
      <c r="GJ459" s="179"/>
      <c r="GK459" s="179"/>
      <c r="GL459" s="179"/>
      <c r="GM459" s="179"/>
      <c r="GN459" s="179"/>
      <c r="GO459" s="179"/>
      <c r="GP459" s="179"/>
      <c r="GQ459" s="179"/>
      <c r="GR459" s="179"/>
      <c r="GS459" s="179"/>
      <c r="GT459" s="179"/>
      <c r="GU459" s="179"/>
      <c r="GV459" s="179"/>
      <c r="GW459" s="179"/>
      <c r="GX459" s="179"/>
      <c r="GY459" s="179"/>
      <c r="GZ459" s="179"/>
      <c r="HA459" s="179"/>
      <c r="HB459" s="179"/>
      <c r="HC459" s="179"/>
      <c r="HD459" s="179"/>
      <c r="HE459" s="179"/>
      <c r="HF459" s="179"/>
      <c r="HG459" s="179"/>
      <c r="HH459" s="179"/>
      <c r="HI459" s="179"/>
      <c r="HJ459" s="179"/>
      <c r="HK459" s="179"/>
      <c r="HL459" s="179"/>
      <c r="HM459" s="179"/>
      <c r="HN459" s="179"/>
      <c r="HO459" s="179"/>
      <c r="HP459" s="179"/>
      <c r="HQ459" s="179"/>
      <c r="HR459" s="179"/>
      <c r="HS459" s="179"/>
      <c r="HT459" s="179"/>
      <c r="HU459" s="179"/>
      <c r="HV459" s="179"/>
      <c r="HW459" s="179"/>
      <c r="HX459" s="179"/>
      <c r="HY459" s="179"/>
      <c r="HZ459" s="179"/>
      <c r="IA459" s="179"/>
      <c r="IB459" s="179"/>
      <c r="IC459" s="179"/>
      <c r="ID459" s="179"/>
      <c r="IE459" s="179"/>
      <c r="IF459" s="179"/>
      <c r="IG459" s="179"/>
      <c r="IH459" s="179"/>
      <c r="II459" s="179"/>
      <c r="IJ459" s="179"/>
      <c r="IK459" s="179"/>
      <c r="IL459" s="179"/>
      <c r="IM459" s="179"/>
      <c r="IN459" s="179"/>
      <c r="IO459" s="179"/>
      <c r="IP459" s="179"/>
      <c r="IQ459" s="179"/>
      <c r="IR459" s="179"/>
      <c r="IS459" s="179"/>
      <c r="IT459" s="179"/>
    </row>
    <row r="460" spans="1:254" s="178" customFormat="1" ht="45" x14ac:dyDescent="0.25">
      <c r="A460" s="6">
        <v>2</v>
      </c>
      <c r="B460" s="106" t="s">
        <v>3820</v>
      </c>
      <c r="C460" s="39" t="s">
        <v>4070</v>
      </c>
      <c r="D460" s="83" t="s">
        <v>4071</v>
      </c>
      <c r="E460" s="6">
        <v>459</v>
      </c>
      <c r="F460" s="9" t="s">
        <v>4066</v>
      </c>
      <c r="G460" s="89" t="s">
        <v>4067</v>
      </c>
      <c r="H460" s="201">
        <v>291.92</v>
      </c>
      <c r="I460" s="81" t="s">
        <v>37</v>
      </c>
      <c r="J460" s="84" t="s">
        <v>3864</v>
      </c>
      <c r="K460" s="89" t="s">
        <v>4068</v>
      </c>
      <c r="L460" s="98"/>
      <c r="M460" s="98" t="s">
        <v>4069</v>
      </c>
      <c r="N460" s="98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  <c r="DA460" s="94"/>
      <c r="DB460" s="94"/>
      <c r="DC460" s="94"/>
      <c r="DD460" s="94"/>
      <c r="DE460" s="94"/>
      <c r="DF460" s="94"/>
      <c r="DG460" s="94"/>
      <c r="DH460" s="94"/>
      <c r="DI460" s="94"/>
      <c r="DJ460" s="94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94"/>
      <c r="DV460" s="94"/>
      <c r="DW460" s="94"/>
      <c r="DX460" s="94"/>
      <c r="DY460" s="94"/>
      <c r="DZ460" s="94"/>
      <c r="EA460" s="94"/>
      <c r="EB460" s="94"/>
      <c r="EC460" s="94"/>
      <c r="ED460" s="94"/>
      <c r="EE460" s="94"/>
      <c r="EF460" s="94"/>
      <c r="EG460" s="94"/>
      <c r="EH460" s="94"/>
      <c r="EI460" s="94"/>
      <c r="EJ460" s="94"/>
      <c r="EK460" s="94"/>
      <c r="EL460" s="94"/>
      <c r="EM460" s="94"/>
      <c r="EN460" s="94"/>
      <c r="EO460" s="94"/>
      <c r="EP460" s="94"/>
      <c r="EQ460" s="94"/>
      <c r="ER460" s="94"/>
      <c r="ES460" s="94"/>
      <c r="ET460" s="94"/>
      <c r="EU460" s="94"/>
      <c r="EV460" s="94"/>
      <c r="EW460" s="94"/>
      <c r="EX460" s="94"/>
      <c r="EY460" s="94"/>
      <c r="EZ460" s="94"/>
      <c r="FA460" s="94"/>
      <c r="FB460" s="94"/>
      <c r="FC460" s="94"/>
      <c r="FD460" s="94"/>
      <c r="FE460" s="94"/>
      <c r="FF460" s="94"/>
      <c r="FG460" s="94"/>
      <c r="FH460" s="94"/>
      <c r="FI460" s="94"/>
      <c r="FJ460" s="94"/>
      <c r="FK460" s="94"/>
      <c r="FL460" s="94"/>
      <c r="FM460" s="94"/>
      <c r="FN460" s="94"/>
      <c r="FO460" s="94"/>
      <c r="FP460" s="94"/>
      <c r="FQ460" s="94"/>
      <c r="FR460" s="94"/>
      <c r="FS460" s="94"/>
      <c r="FT460" s="94"/>
      <c r="FU460" s="94"/>
      <c r="FV460" s="94"/>
      <c r="FW460" s="94"/>
      <c r="FX460" s="94"/>
      <c r="FY460" s="94"/>
      <c r="FZ460" s="94"/>
      <c r="GA460" s="94"/>
      <c r="GB460" s="94"/>
      <c r="GC460" s="94"/>
      <c r="GD460" s="94"/>
      <c r="GE460" s="94"/>
      <c r="GF460" s="94"/>
      <c r="GG460" s="94"/>
      <c r="GH460" s="94"/>
      <c r="GI460" s="94"/>
      <c r="GJ460" s="94"/>
      <c r="GK460" s="94"/>
      <c r="GL460" s="94"/>
      <c r="GM460" s="94"/>
      <c r="GN460" s="94"/>
      <c r="GO460" s="94"/>
      <c r="GP460" s="94"/>
      <c r="GQ460" s="94"/>
      <c r="GR460" s="94"/>
      <c r="GS460" s="94"/>
      <c r="GT460" s="94"/>
      <c r="GU460" s="94"/>
      <c r="GV460" s="94"/>
      <c r="GW460" s="94"/>
      <c r="GX460" s="94"/>
      <c r="GY460" s="94"/>
      <c r="GZ460" s="94"/>
      <c r="HA460" s="94"/>
      <c r="HB460" s="94"/>
      <c r="HC460" s="94"/>
      <c r="HD460" s="94"/>
      <c r="HE460" s="94"/>
      <c r="HF460" s="94"/>
      <c r="HG460" s="94"/>
      <c r="HH460" s="94"/>
      <c r="HI460" s="94"/>
      <c r="HJ460" s="94"/>
      <c r="HK460" s="94"/>
      <c r="HL460" s="94"/>
      <c r="HM460" s="94"/>
      <c r="HN460" s="94"/>
      <c r="HO460" s="94"/>
      <c r="HP460" s="94"/>
      <c r="HQ460" s="94"/>
      <c r="HR460" s="94"/>
      <c r="HS460" s="94"/>
      <c r="HT460" s="94"/>
      <c r="HU460" s="94"/>
      <c r="HV460" s="94"/>
      <c r="HW460" s="94"/>
      <c r="HX460" s="94"/>
      <c r="HY460" s="94"/>
      <c r="HZ460" s="94"/>
      <c r="IA460" s="94"/>
      <c r="IB460" s="94"/>
      <c r="IC460" s="94"/>
      <c r="ID460" s="94"/>
      <c r="IE460" s="94"/>
      <c r="IF460" s="94"/>
      <c r="IG460" s="94"/>
      <c r="IH460" s="94"/>
      <c r="II460" s="94"/>
      <c r="IJ460" s="94"/>
      <c r="IK460" s="94"/>
      <c r="IL460" s="94"/>
      <c r="IM460" s="94"/>
      <c r="IN460" s="94"/>
      <c r="IO460" s="94"/>
      <c r="IP460" s="94"/>
      <c r="IQ460" s="94"/>
      <c r="IR460" s="94"/>
      <c r="IS460" s="94"/>
      <c r="IT460" s="94"/>
    </row>
    <row r="461" spans="1:254" s="178" customFormat="1" ht="60" x14ac:dyDescent="0.25">
      <c r="A461" s="6">
        <v>2</v>
      </c>
      <c r="B461" s="106" t="s">
        <v>3820</v>
      </c>
      <c r="C461" s="83" t="s">
        <v>2606</v>
      </c>
      <c r="D461" s="102" t="s">
        <v>2524</v>
      </c>
      <c r="E461" s="6">
        <v>460</v>
      </c>
      <c r="F461" s="9" t="s">
        <v>4088</v>
      </c>
      <c r="G461" s="138" t="s">
        <v>4089</v>
      </c>
      <c r="H461" s="220">
        <v>901.8</v>
      </c>
      <c r="I461" s="81" t="s">
        <v>37</v>
      </c>
      <c r="J461" s="82"/>
      <c r="K461" s="10" t="s">
        <v>4095</v>
      </c>
      <c r="L461" s="10">
        <v>2522003</v>
      </c>
      <c r="M461" s="10" t="s">
        <v>4096</v>
      </c>
      <c r="N461" s="10">
        <v>2535029</v>
      </c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  <c r="BM461" s="104"/>
      <c r="BN461" s="104"/>
      <c r="BO461" s="104"/>
      <c r="BP461" s="104"/>
      <c r="BQ461" s="104"/>
      <c r="BR461" s="104"/>
      <c r="BS461" s="104"/>
      <c r="BT461" s="104"/>
      <c r="BU461" s="104"/>
      <c r="BV461" s="104"/>
      <c r="BW461" s="104"/>
      <c r="BX461" s="104"/>
      <c r="BY461" s="104"/>
      <c r="BZ461" s="104"/>
      <c r="CA461" s="104"/>
      <c r="CB461" s="104"/>
      <c r="CC461" s="104"/>
      <c r="CD461" s="104"/>
      <c r="CE461" s="104"/>
      <c r="CF461" s="104"/>
      <c r="CG461" s="104"/>
      <c r="CH461" s="104"/>
      <c r="CI461" s="104"/>
      <c r="CJ461" s="104"/>
      <c r="CK461" s="104"/>
      <c r="CL461" s="104"/>
      <c r="CM461" s="104"/>
      <c r="CN461" s="104"/>
      <c r="CO461" s="104"/>
      <c r="CP461" s="104"/>
      <c r="CQ461" s="104"/>
      <c r="CR461" s="104"/>
      <c r="CS461" s="104"/>
      <c r="CT461" s="104"/>
      <c r="CU461" s="104"/>
      <c r="CV461" s="104"/>
      <c r="CW461" s="104"/>
      <c r="CX461" s="104"/>
      <c r="CY461" s="104"/>
      <c r="CZ461" s="104"/>
      <c r="DA461" s="104"/>
      <c r="DB461" s="104"/>
      <c r="DC461" s="104"/>
      <c r="DD461" s="104"/>
      <c r="DE461" s="104"/>
      <c r="DF461" s="104"/>
      <c r="DG461" s="104"/>
      <c r="DH461" s="104"/>
      <c r="DI461" s="104"/>
      <c r="DJ461" s="104"/>
      <c r="DK461" s="104"/>
      <c r="DL461" s="32"/>
      <c r="DM461" s="32"/>
      <c r="DN461" s="32"/>
      <c r="DO461" s="32"/>
      <c r="DP461" s="32"/>
      <c r="DQ461" s="32"/>
      <c r="DR461" s="32"/>
      <c r="DS461" s="32"/>
      <c r="DT461" s="32"/>
      <c r="DU461" s="32"/>
      <c r="DV461" s="32"/>
      <c r="DW461" s="32"/>
      <c r="DX461" s="32"/>
      <c r="DY461" s="32"/>
      <c r="DZ461" s="32"/>
      <c r="EA461" s="32"/>
      <c r="EB461" s="32"/>
      <c r="EC461" s="32"/>
      <c r="ED461" s="32"/>
      <c r="EE461" s="32"/>
      <c r="EF461" s="32"/>
      <c r="EG461" s="32"/>
      <c r="EH461" s="32"/>
      <c r="EI461" s="32"/>
      <c r="EJ461" s="32"/>
      <c r="EK461" s="32"/>
      <c r="EL461" s="32"/>
      <c r="EM461" s="32"/>
      <c r="EN461" s="32"/>
      <c r="EO461" s="32"/>
      <c r="EP461" s="32"/>
      <c r="EQ461" s="32"/>
      <c r="ER461" s="32"/>
      <c r="ES461" s="32"/>
      <c r="ET461" s="32"/>
      <c r="EU461" s="32"/>
      <c r="EV461" s="32"/>
      <c r="EW461" s="32"/>
      <c r="EX461" s="32"/>
      <c r="EY461" s="32"/>
      <c r="EZ461" s="32"/>
      <c r="FA461" s="32"/>
      <c r="FB461" s="32"/>
      <c r="FC461" s="32"/>
      <c r="FD461" s="32"/>
      <c r="FE461" s="32"/>
      <c r="FF461" s="32"/>
      <c r="FG461" s="32"/>
      <c r="FH461" s="32"/>
      <c r="FI461" s="32"/>
      <c r="FJ461" s="32"/>
      <c r="FK461" s="32"/>
      <c r="FL461" s="32"/>
      <c r="FM461" s="32"/>
      <c r="FN461" s="32"/>
      <c r="FO461" s="32"/>
      <c r="FP461" s="32"/>
      <c r="FQ461" s="32"/>
      <c r="FR461" s="32"/>
      <c r="FS461" s="32"/>
      <c r="FT461" s="32"/>
      <c r="FU461" s="32"/>
      <c r="FV461" s="32"/>
      <c r="FW461" s="32"/>
      <c r="FX461" s="32"/>
      <c r="FY461" s="32"/>
      <c r="FZ461" s="32"/>
      <c r="GA461" s="32"/>
      <c r="GB461" s="32"/>
      <c r="GC461" s="32"/>
      <c r="GD461" s="32"/>
      <c r="GE461" s="32"/>
      <c r="GF461" s="32"/>
      <c r="GG461" s="32"/>
      <c r="GH461" s="32"/>
      <c r="GI461" s="32"/>
      <c r="GJ461" s="32"/>
      <c r="GK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</row>
    <row r="462" spans="1:254" s="178" customFormat="1" ht="90" x14ac:dyDescent="0.25">
      <c r="A462" s="6">
        <v>2</v>
      </c>
      <c r="B462" s="106" t="s">
        <v>3820</v>
      </c>
      <c r="C462" s="23" t="s">
        <v>2568</v>
      </c>
      <c r="D462" s="14" t="s">
        <v>2524</v>
      </c>
      <c r="E462" s="6">
        <v>461</v>
      </c>
      <c r="F462" s="8" t="s">
        <v>2569</v>
      </c>
      <c r="G462" s="15" t="s">
        <v>2570</v>
      </c>
      <c r="H462" s="150">
        <v>2498.9</v>
      </c>
      <c r="I462" s="13" t="s">
        <v>37</v>
      </c>
      <c r="J462" s="26"/>
      <c r="K462" s="8" t="s">
        <v>2571</v>
      </c>
      <c r="L462" s="12">
        <v>48978</v>
      </c>
      <c r="M462" s="12" t="s">
        <v>2572</v>
      </c>
      <c r="N462" s="12">
        <v>1455458</v>
      </c>
      <c r="O462" s="12" t="s">
        <v>2573</v>
      </c>
      <c r="P462" s="12">
        <v>1717979</v>
      </c>
      <c r="Q462" s="12" t="s">
        <v>2574</v>
      </c>
      <c r="R462" s="12">
        <v>5309693</v>
      </c>
      <c r="S462" s="12" t="s">
        <v>2575</v>
      </c>
      <c r="T462" s="12">
        <v>6894568</v>
      </c>
      <c r="U462" s="12" t="s">
        <v>2576</v>
      </c>
      <c r="V462" s="12">
        <v>7190590</v>
      </c>
      <c r="W462" s="12" t="s">
        <v>2577</v>
      </c>
      <c r="X462" s="12"/>
      <c r="Y462" s="12" t="s">
        <v>2578</v>
      </c>
      <c r="Z462" s="12"/>
      <c r="AA462" s="12" t="s">
        <v>2579</v>
      </c>
      <c r="AB462" s="12"/>
      <c r="AC462" s="12" t="s">
        <v>2580</v>
      </c>
      <c r="AD462" s="12"/>
      <c r="AE462" s="12"/>
      <c r="AF462" s="9"/>
      <c r="AG462" s="9"/>
      <c r="AH462" s="9"/>
      <c r="AI462" s="9"/>
      <c r="AJ462" s="9"/>
      <c r="AK462" s="9"/>
      <c r="AL462" s="9"/>
      <c r="AM462" s="88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  <c r="BU462" s="175"/>
      <c r="BV462" s="175"/>
      <c r="BW462" s="175"/>
      <c r="BX462" s="175"/>
      <c r="BY462" s="175"/>
      <c r="BZ462" s="175"/>
      <c r="CA462" s="175"/>
      <c r="CB462" s="175"/>
      <c r="CC462" s="175"/>
      <c r="CD462" s="175"/>
      <c r="CE462" s="175"/>
      <c r="CF462" s="175"/>
      <c r="CG462" s="175"/>
      <c r="CH462" s="175"/>
      <c r="CI462" s="175"/>
      <c r="CJ462" s="175"/>
      <c r="CK462" s="175"/>
      <c r="CL462" s="175"/>
      <c r="CM462" s="175"/>
      <c r="CN462" s="175"/>
      <c r="CO462" s="175"/>
      <c r="CP462" s="175"/>
      <c r="CQ462" s="175"/>
      <c r="CR462" s="175"/>
      <c r="CS462" s="175"/>
      <c r="CT462" s="175"/>
      <c r="CU462" s="175"/>
      <c r="CV462" s="175"/>
      <c r="CW462" s="175"/>
      <c r="CX462" s="175"/>
      <c r="CY462" s="175"/>
      <c r="CZ462" s="175"/>
      <c r="DA462" s="175"/>
      <c r="DB462" s="175"/>
      <c r="DC462" s="175"/>
      <c r="DD462" s="175"/>
      <c r="DE462" s="175"/>
      <c r="DF462" s="175"/>
      <c r="DG462" s="175"/>
      <c r="DH462" s="175"/>
      <c r="DI462" s="175"/>
      <c r="DJ462" s="175"/>
      <c r="DK462" s="175"/>
      <c r="DL462" s="179"/>
      <c r="DM462" s="179"/>
      <c r="DN462" s="179"/>
      <c r="DO462" s="179"/>
      <c r="DP462" s="179"/>
      <c r="DQ462" s="179"/>
      <c r="DR462" s="179"/>
      <c r="DS462" s="179"/>
      <c r="DT462" s="179"/>
      <c r="DU462" s="179"/>
      <c r="DV462" s="179"/>
      <c r="DW462" s="179"/>
      <c r="DX462" s="179"/>
      <c r="DY462" s="179"/>
      <c r="DZ462" s="179"/>
      <c r="EA462" s="179"/>
      <c r="EB462" s="179"/>
      <c r="EC462" s="179"/>
      <c r="ED462" s="179"/>
      <c r="EE462" s="179"/>
      <c r="EF462" s="179"/>
      <c r="EG462" s="179"/>
      <c r="EH462" s="179"/>
      <c r="EI462" s="179"/>
      <c r="EJ462" s="179"/>
      <c r="EK462" s="179"/>
      <c r="EL462" s="179"/>
      <c r="EM462" s="179"/>
      <c r="EN462" s="179"/>
      <c r="EO462" s="179"/>
      <c r="EP462" s="179"/>
      <c r="EQ462" s="179"/>
      <c r="ER462" s="179"/>
      <c r="ES462" s="179"/>
      <c r="ET462" s="179"/>
      <c r="EU462" s="179"/>
      <c r="EV462" s="179"/>
      <c r="EW462" s="179"/>
      <c r="EX462" s="179"/>
      <c r="EY462" s="179"/>
      <c r="EZ462" s="179"/>
      <c r="FA462" s="179"/>
      <c r="FB462" s="179"/>
      <c r="FC462" s="179"/>
      <c r="FD462" s="179"/>
      <c r="FE462" s="179"/>
      <c r="FF462" s="179"/>
      <c r="FG462" s="179"/>
      <c r="FH462" s="179"/>
      <c r="FI462" s="179"/>
      <c r="FJ462" s="179"/>
      <c r="FK462" s="179"/>
      <c r="FL462" s="179"/>
      <c r="FM462" s="179"/>
      <c r="FN462" s="179"/>
      <c r="FO462" s="179"/>
      <c r="FP462" s="179"/>
      <c r="FQ462" s="179"/>
      <c r="FR462" s="179"/>
      <c r="FS462" s="179"/>
      <c r="FT462" s="179"/>
      <c r="FU462" s="179"/>
      <c r="FV462" s="179"/>
      <c r="FW462" s="179"/>
      <c r="FX462" s="179"/>
      <c r="FY462" s="179"/>
      <c r="FZ462" s="179"/>
      <c r="GA462" s="179"/>
      <c r="GB462" s="179"/>
      <c r="GC462" s="179"/>
      <c r="GD462" s="179"/>
      <c r="GE462" s="179"/>
      <c r="GF462" s="179"/>
      <c r="GG462" s="179"/>
      <c r="GH462" s="179"/>
      <c r="GI462" s="179"/>
      <c r="GJ462" s="179"/>
      <c r="GK462" s="179"/>
      <c r="GL462" s="179"/>
      <c r="GM462" s="179"/>
      <c r="GN462" s="179"/>
      <c r="GO462" s="179"/>
      <c r="GP462" s="179"/>
      <c r="GQ462" s="179"/>
      <c r="GR462" s="179"/>
      <c r="GS462" s="179"/>
      <c r="GT462" s="179"/>
      <c r="GU462" s="179"/>
      <c r="GV462" s="179"/>
      <c r="GW462" s="179"/>
      <c r="GX462" s="179"/>
      <c r="GY462" s="179"/>
      <c r="GZ462" s="179"/>
      <c r="HA462" s="179"/>
      <c r="HB462" s="179"/>
      <c r="HC462" s="179"/>
      <c r="HD462" s="179"/>
      <c r="HE462" s="179"/>
      <c r="HF462" s="179"/>
      <c r="HG462" s="179"/>
      <c r="HH462" s="179"/>
      <c r="HI462" s="179"/>
      <c r="HJ462" s="179"/>
      <c r="HK462" s="179"/>
      <c r="HL462" s="179"/>
      <c r="HM462" s="179"/>
      <c r="HN462" s="179"/>
      <c r="HO462" s="179"/>
      <c r="HP462" s="179"/>
      <c r="HQ462" s="179"/>
      <c r="HR462" s="179"/>
      <c r="HS462" s="179"/>
      <c r="HT462" s="179"/>
      <c r="HU462" s="179"/>
      <c r="HV462" s="179"/>
      <c r="HW462" s="179"/>
      <c r="HX462" s="179"/>
      <c r="HY462" s="179"/>
      <c r="HZ462" s="179"/>
      <c r="IA462" s="179"/>
      <c r="IB462" s="179"/>
      <c r="IC462" s="179"/>
      <c r="ID462" s="179"/>
      <c r="IE462" s="179"/>
      <c r="IF462" s="179"/>
      <c r="IG462" s="179"/>
      <c r="IH462" s="179"/>
      <c r="II462" s="179"/>
      <c r="IJ462" s="179"/>
      <c r="IK462" s="179"/>
      <c r="IL462" s="179"/>
      <c r="IM462" s="179"/>
      <c r="IN462" s="179"/>
      <c r="IO462" s="179"/>
      <c r="IP462" s="179"/>
      <c r="IQ462" s="179"/>
      <c r="IR462" s="179"/>
      <c r="IS462" s="179"/>
      <c r="IT462" s="179"/>
    </row>
    <row r="463" spans="1:254" s="178" customFormat="1" ht="60" x14ac:dyDescent="0.25">
      <c r="A463" s="6">
        <v>2</v>
      </c>
      <c r="B463" s="106" t="s">
        <v>3820</v>
      </c>
      <c r="C463" s="16" t="s">
        <v>2543</v>
      </c>
      <c r="D463" s="17" t="s">
        <v>2524</v>
      </c>
      <c r="E463" s="6">
        <v>462</v>
      </c>
      <c r="F463" s="7" t="s">
        <v>3878</v>
      </c>
      <c r="G463" s="89" t="s">
        <v>3879</v>
      </c>
      <c r="H463" s="24">
        <v>945.37</v>
      </c>
      <c r="I463" s="81" t="s">
        <v>37</v>
      </c>
      <c r="J463" s="18"/>
      <c r="K463" s="181" t="s">
        <v>3880</v>
      </c>
      <c r="L463" s="18"/>
      <c r="M463" s="181" t="s">
        <v>3881</v>
      </c>
      <c r="N463" s="18"/>
      <c r="O463" s="18"/>
      <c r="P463" s="18"/>
      <c r="Q463" s="18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178" customFormat="1" ht="90" x14ac:dyDescent="0.25">
      <c r="A464" s="6">
        <v>2</v>
      </c>
      <c r="B464" s="106" t="s">
        <v>3820</v>
      </c>
      <c r="C464" s="23" t="s">
        <v>2568</v>
      </c>
      <c r="D464" s="14" t="s">
        <v>2524</v>
      </c>
      <c r="E464" s="6">
        <v>463</v>
      </c>
      <c r="F464" s="8" t="s">
        <v>2581</v>
      </c>
      <c r="G464" s="15" t="s">
        <v>2582</v>
      </c>
      <c r="H464" s="150">
        <v>6309.37</v>
      </c>
      <c r="I464" s="13" t="s">
        <v>37</v>
      </c>
      <c r="J464" s="26"/>
      <c r="K464" s="8" t="s">
        <v>2571</v>
      </c>
      <c r="L464" s="12">
        <v>48978</v>
      </c>
      <c r="M464" s="12" t="s">
        <v>2583</v>
      </c>
      <c r="N464" s="12">
        <v>2942026</v>
      </c>
      <c r="O464" s="12" t="s">
        <v>2584</v>
      </c>
      <c r="P464" s="12">
        <v>5240052</v>
      </c>
      <c r="Q464" s="12" t="s">
        <v>2574</v>
      </c>
      <c r="R464" s="12">
        <v>5309693</v>
      </c>
      <c r="S464" s="12" t="s">
        <v>2575</v>
      </c>
      <c r="T464" s="12">
        <v>6894568</v>
      </c>
      <c r="U464" s="12" t="s">
        <v>2576</v>
      </c>
      <c r="V464" s="12">
        <v>7190590</v>
      </c>
      <c r="W464" s="12" t="s">
        <v>2580</v>
      </c>
      <c r="X464" s="12"/>
      <c r="Y464" s="12" t="s">
        <v>2573</v>
      </c>
      <c r="Z464" s="12">
        <v>1717979</v>
      </c>
      <c r="AA464" s="12"/>
      <c r="AB464" s="12"/>
      <c r="AC464" s="12"/>
      <c r="AD464" s="12"/>
      <c r="AE464" s="12"/>
      <c r="AF464" s="9"/>
      <c r="AG464" s="9"/>
      <c r="AH464" s="9"/>
      <c r="AI464" s="9"/>
      <c r="AJ464" s="9"/>
      <c r="AK464" s="9"/>
      <c r="AL464" s="9"/>
      <c r="AM464" s="88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  <c r="BI464" s="175"/>
      <c r="BJ464" s="175"/>
      <c r="BK464" s="175"/>
      <c r="BL464" s="175"/>
      <c r="BM464" s="175"/>
      <c r="BN464" s="175"/>
      <c r="BO464" s="175"/>
      <c r="BP464" s="175"/>
      <c r="BQ464" s="175"/>
      <c r="BR464" s="175"/>
      <c r="BS464" s="175"/>
      <c r="BT464" s="175"/>
      <c r="BU464" s="175"/>
      <c r="BV464" s="175"/>
      <c r="BW464" s="175"/>
      <c r="BX464" s="175"/>
      <c r="BY464" s="175"/>
      <c r="BZ464" s="175"/>
      <c r="CA464" s="175"/>
      <c r="CB464" s="175"/>
      <c r="CC464" s="175"/>
      <c r="CD464" s="175"/>
      <c r="CE464" s="175"/>
      <c r="CF464" s="175"/>
      <c r="CG464" s="175"/>
      <c r="CH464" s="175"/>
      <c r="CI464" s="175"/>
      <c r="CJ464" s="175"/>
      <c r="CK464" s="175"/>
      <c r="CL464" s="175"/>
      <c r="CM464" s="175"/>
      <c r="CN464" s="175"/>
      <c r="CO464" s="175"/>
      <c r="CP464" s="175"/>
      <c r="CQ464" s="175"/>
      <c r="CR464" s="175"/>
      <c r="CS464" s="175"/>
      <c r="CT464" s="175"/>
      <c r="CU464" s="175"/>
      <c r="CV464" s="175"/>
      <c r="CW464" s="175"/>
      <c r="CX464" s="175"/>
      <c r="CY464" s="175"/>
      <c r="CZ464" s="175"/>
      <c r="DA464" s="175"/>
      <c r="DB464" s="175"/>
      <c r="DC464" s="175"/>
      <c r="DD464" s="175"/>
      <c r="DE464" s="175"/>
      <c r="DF464" s="175"/>
      <c r="DG464" s="175"/>
      <c r="DH464" s="175"/>
      <c r="DI464" s="175"/>
      <c r="DJ464" s="175"/>
      <c r="DK464" s="175"/>
      <c r="DL464" s="179"/>
      <c r="DM464" s="179"/>
      <c r="DN464" s="179"/>
      <c r="DO464" s="179"/>
      <c r="DP464" s="179"/>
      <c r="DQ464" s="179"/>
      <c r="DR464" s="179"/>
      <c r="DS464" s="179"/>
      <c r="DT464" s="179"/>
      <c r="DU464" s="179"/>
      <c r="DV464" s="179"/>
      <c r="DW464" s="179"/>
      <c r="DX464" s="179"/>
      <c r="DY464" s="179"/>
      <c r="DZ464" s="179"/>
      <c r="EA464" s="179"/>
      <c r="EB464" s="179"/>
      <c r="EC464" s="179"/>
      <c r="ED464" s="179"/>
      <c r="EE464" s="179"/>
      <c r="EF464" s="179"/>
      <c r="EG464" s="179"/>
      <c r="EH464" s="179"/>
      <c r="EI464" s="179"/>
      <c r="EJ464" s="179"/>
      <c r="EK464" s="179"/>
      <c r="EL464" s="179"/>
      <c r="EM464" s="179"/>
      <c r="EN464" s="179"/>
      <c r="EO464" s="179"/>
      <c r="EP464" s="179"/>
      <c r="EQ464" s="179"/>
      <c r="ER464" s="179"/>
      <c r="ES464" s="179"/>
      <c r="ET464" s="179"/>
      <c r="EU464" s="179"/>
      <c r="EV464" s="179"/>
      <c r="EW464" s="179"/>
      <c r="EX464" s="179"/>
      <c r="EY464" s="179"/>
      <c r="EZ464" s="179"/>
      <c r="FA464" s="179"/>
      <c r="FB464" s="179"/>
      <c r="FC464" s="179"/>
      <c r="FD464" s="179"/>
      <c r="FE464" s="179"/>
      <c r="FF464" s="179"/>
      <c r="FG464" s="179"/>
      <c r="FH464" s="179"/>
      <c r="FI464" s="179"/>
      <c r="FJ464" s="179"/>
      <c r="FK464" s="179"/>
      <c r="FL464" s="179"/>
      <c r="FM464" s="179"/>
      <c r="FN464" s="179"/>
      <c r="FO464" s="179"/>
      <c r="FP464" s="179"/>
      <c r="FQ464" s="179"/>
      <c r="FR464" s="179"/>
      <c r="FS464" s="179"/>
      <c r="FT464" s="179"/>
      <c r="FU464" s="179"/>
      <c r="FV464" s="179"/>
      <c r="FW464" s="179"/>
      <c r="FX464" s="179"/>
      <c r="FY464" s="179"/>
      <c r="FZ464" s="179"/>
      <c r="GA464" s="179"/>
      <c r="GB464" s="179"/>
      <c r="GC464" s="179"/>
      <c r="GD464" s="179"/>
      <c r="GE464" s="179"/>
      <c r="GF464" s="179"/>
      <c r="GG464" s="179"/>
      <c r="GH464" s="179"/>
      <c r="GI464" s="179"/>
      <c r="GJ464" s="179"/>
      <c r="GK464" s="179"/>
      <c r="GL464" s="179"/>
      <c r="GM464" s="179"/>
      <c r="GN464" s="179"/>
      <c r="GO464" s="179"/>
      <c r="GP464" s="179"/>
      <c r="GQ464" s="179"/>
      <c r="GR464" s="179"/>
      <c r="GS464" s="179"/>
      <c r="GT464" s="179"/>
      <c r="GU464" s="179"/>
      <c r="GV464" s="179"/>
      <c r="GW464" s="179"/>
      <c r="GX464" s="179"/>
      <c r="GY464" s="179"/>
      <c r="GZ464" s="179"/>
      <c r="HA464" s="179"/>
      <c r="HB464" s="179"/>
      <c r="HC464" s="179"/>
      <c r="HD464" s="179"/>
      <c r="HE464" s="179"/>
      <c r="HF464" s="179"/>
      <c r="HG464" s="179"/>
      <c r="HH464" s="179"/>
      <c r="HI464" s="179"/>
      <c r="HJ464" s="179"/>
      <c r="HK464" s="179"/>
      <c r="HL464" s="179"/>
      <c r="HM464" s="179"/>
      <c r="HN464" s="179"/>
      <c r="HO464" s="179"/>
      <c r="HP464" s="179"/>
      <c r="HQ464" s="179"/>
      <c r="HR464" s="179"/>
      <c r="HS464" s="179"/>
      <c r="HT464" s="179"/>
      <c r="HU464" s="179"/>
      <c r="HV464" s="179"/>
      <c r="HW464" s="179"/>
      <c r="HX464" s="179"/>
      <c r="HY464" s="179"/>
      <c r="HZ464" s="179"/>
      <c r="IA464" s="179"/>
      <c r="IB464" s="179"/>
      <c r="IC464" s="179"/>
      <c r="ID464" s="179"/>
      <c r="IE464" s="179"/>
      <c r="IF464" s="179"/>
      <c r="IG464" s="179"/>
      <c r="IH464" s="179"/>
      <c r="II464" s="179"/>
      <c r="IJ464" s="179"/>
      <c r="IK464" s="179"/>
      <c r="IL464" s="179"/>
      <c r="IM464" s="179"/>
      <c r="IN464" s="179"/>
      <c r="IO464" s="179"/>
      <c r="IP464" s="179"/>
      <c r="IQ464" s="179"/>
      <c r="IR464" s="179"/>
      <c r="IS464" s="179"/>
      <c r="IT464" s="179"/>
    </row>
    <row r="465" spans="1:254" s="85" customFormat="1" ht="60" x14ac:dyDescent="0.25">
      <c r="A465" s="6">
        <v>2</v>
      </c>
      <c r="B465" s="106" t="s">
        <v>3820</v>
      </c>
      <c r="C465" s="16" t="s">
        <v>3882</v>
      </c>
      <c r="D465" s="83" t="s">
        <v>2524</v>
      </c>
      <c r="E465" s="6">
        <v>464</v>
      </c>
      <c r="F465" s="9" t="s">
        <v>3923</v>
      </c>
      <c r="G465" s="10" t="s">
        <v>3924</v>
      </c>
      <c r="H465" s="177">
        <v>791.17571999999996</v>
      </c>
      <c r="I465" s="81" t="s">
        <v>37</v>
      </c>
      <c r="J465" s="84"/>
      <c r="K465" s="10" t="s">
        <v>3925</v>
      </c>
      <c r="L465" s="10">
        <v>203476</v>
      </c>
      <c r="M465" s="10" t="s">
        <v>3926</v>
      </c>
      <c r="N465" s="10">
        <v>6497266</v>
      </c>
      <c r="O465" s="10"/>
      <c r="P465" s="10"/>
      <c r="Q465" s="10"/>
      <c r="R465" s="10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300"/>
      <c r="AO465" s="300"/>
      <c r="AP465" s="300"/>
      <c r="AQ465" s="300"/>
      <c r="AR465" s="300"/>
      <c r="AS465" s="300"/>
      <c r="AT465" s="300"/>
      <c r="AU465" s="300"/>
      <c r="AV465" s="300"/>
      <c r="AW465" s="300"/>
      <c r="AX465" s="300"/>
      <c r="AY465" s="300"/>
      <c r="AZ465" s="300"/>
      <c r="BA465" s="300"/>
      <c r="BB465" s="300"/>
      <c r="BC465" s="300"/>
      <c r="BD465" s="300"/>
      <c r="BE465" s="300"/>
      <c r="BF465" s="300"/>
      <c r="BG465" s="300"/>
      <c r="BH465" s="300"/>
      <c r="BI465" s="300"/>
      <c r="BJ465" s="300"/>
      <c r="BK465" s="300"/>
      <c r="BL465" s="300"/>
      <c r="BM465" s="300"/>
      <c r="BN465" s="300"/>
      <c r="BO465" s="300"/>
      <c r="BP465" s="300"/>
      <c r="BQ465" s="300"/>
      <c r="BR465" s="300"/>
      <c r="BS465" s="300"/>
      <c r="BT465" s="300"/>
      <c r="BU465" s="300"/>
      <c r="BV465" s="300"/>
      <c r="BW465" s="300"/>
      <c r="BX465" s="300"/>
      <c r="BY465" s="300"/>
      <c r="BZ465" s="300"/>
      <c r="CA465" s="300"/>
      <c r="CB465" s="300"/>
      <c r="CC465" s="300"/>
      <c r="CD465" s="300"/>
      <c r="CE465" s="300"/>
      <c r="CF465" s="300"/>
      <c r="CG465" s="300"/>
      <c r="CH465" s="300"/>
      <c r="CI465" s="300"/>
      <c r="CJ465" s="300"/>
      <c r="CK465" s="300"/>
      <c r="CL465" s="300"/>
      <c r="CM465" s="300"/>
      <c r="CN465" s="300"/>
      <c r="CO465" s="300"/>
      <c r="CP465" s="300"/>
      <c r="CQ465" s="300"/>
      <c r="CR465" s="300"/>
      <c r="CS465" s="300"/>
      <c r="CT465" s="300"/>
      <c r="CU465" s="300"/>
      <c r="CV465" s="300"/>
      <c r="CW465" s="300"/>
      <c r="CX465" s="300"/>
      <c r="CY465" s="300"/>
      <c r="CZ465" s="300"/>
      <c r="DA465" s="300"/>
      <c r="DB465" s="300"/>
      <c r="DC465" s="300"/>
      <c r="DD465" s="300"/>
      <c r="DE465" s="300"/>
      <c r="DF465" s="300"/>
      <c r="DG465" s="300"/>
      <c r="DH465" s="300"/>
      <c r="DI465" s="300"/>
      <c r="DJ465" s="300"/>
      <c r="DK465" s="300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78" customFormat="1" ht="45" x14ac:dyDescent="0.25">
      <c r="A466" s="6">
        <v>2</v>
      </c>
      <c r="B466" s="106" t="s">
        <v>3820</v>
      </c>
      <c r="C466" s="16" t="s">
        <v>2643</v>
      </c>
      <c r="D466" s="83" t="s">
        <v>2524</v>
      </c>
      <c r="E466" s="6">
        <v>465</v>
      </c>
      <c r="F466" s="9" t="s">
        <v>3901</v>
      </c>
      <c r="G466" s="89" t="s">
        <v>3902</v>
      </c>
      <c r="H466" s="81">
        <v>791.17</v>
      </c>
      <c r="I466" s="81" t="s">
        <v>37</v>
      </c>
      <c r="J466" s="84"/>
      <c r="K466" s="295" t="s">
        <v>3903</v>
      </c>
      <c r="L466" s="111">
        <v>203476</v>
      </c>
      <c r="M466" s="88" t="s">
        <v>3904</v>
      </c>
      <c r="N466" s="111">
        <v>6497266</v>
      </c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300"/>
      <c r="AO466" s="300"/>
      <c r="AP466" s="300"/>
      <c r="AQ466" s="300"/>
      <c r="AR466" s="300"/>
      <c r="AS466" s="300"/>
      <c r="AT466" s="300"/>
      <c r="AU466" s="300"/>
      <c r="AV466" s="300"/>
      <c r="AW466" s="300"/>
      <c r="AX466" s="300"/>
      <c r="AY466" s="300"/>
      <c r="AZ466" s="300"/>
      <c r="BA466" s="300"/>
      <c r="BB466" s="300"/>
      <c r="BC466" s="300"/>
      <c r="BD466" s="300"/>
      <c r="BE466" s="300"/>
      <c r="BF466" s="300"/>
      <c r="BG466" s="300"/>
      <c r="BH466" s="300"/>
      <c r="BI466" s="300"/>
      <c r="BJ466" s="300"/>
      <c r="BK466" s="300"/>
      <c r="BL466" s="300"/>
      <c r="BM466" s="300"/>
      <c r="BN466" s="300"/>
      <c r="BO466" s="300"/>
      <c r="BP466" s="300"/>
      <c r="BQ466" s="300"/>
      <c r="BR466" s="300"/>
      <c r="BS466" s="300"/>
      <c r="BT466" s="300"/>
      <c r="BU466" s="300"/>
      <c r="BV466" s="300"/>
      <c r="BW466" s="300"/>
      <c r="BX466" s="300"/>
      <c r="BY466" s="300"/>
      <c r="BZ466" s="300"/>
      <c r="CA466" s="300"/>
      <c r="CB466" s="300"/>
      <c r="CC466" s="300"/>
      <c r="CD466" s="300"/>
      <c r="CE466" s="300"/>
      <c r="CF466" s="300"/>
      <c r="CG466" s="300"/>
      <c r="CH466" s="300"/>
      <c r="CI466" s="300"/>
      <c r="CJ466" s="300"/>
      <c r="CK466" s="300"/>
      <c r="CL466" s="300"/>
      <c r="CM466" s="300"/>
      <c r="CN466" s="300"/>
      <c r="CO466" s="300"/>
      <c r="CP466" s="300"/>
      <c r="CQ466" s="300"/>
      <c r="CR466" s="300"/>
      <c r="CS466" s="300"/>
      <c r="CT466" s="300"/>
      <c r="CU466" s="300"/>
      <c r="CV466" s="300"/>
      <c r="CW466" s="300"/>
      <c r="CX466" s="300"/>
      <c r="CY466" s="300"/>
      <c r="CZ466" s="300"/>
      <c r="DA466" s="300"/>
      <c r="DB466" s="300"/>
      <c r="DC466" s="300"/>
      <c r="DD466" s="300"/>
      <c r="DE466" s="300"/>
      <c r="DF466" s="300"/>
      <c r="DG466" s="300"/>
      <c r="DH466" s="300"/>
      <c r="DI466" s="300"/>
      <c r="DJ466" s="300"/>
      <c r="DK466" s="300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178" customFormat="1" ht="45" x14ac:dyDescent="0.25">
      <c r="A467" s="6">
        <v>2</v>
      </c>
      <c r="B467" s="106" t="s">
        <v>3820</v>
      </c>
      <c r="C467" s="14" t="s">
        <v>2606</v>
      </c>
      <c r="D467" s="14" t="s">
        <v>2524</v>
      </c>
      <c r="E467" s="6">
        <v>466</v>
      </c>
      <c r="F467" s="9" t="s">
        <v>2607</v>
      </c>
      <c r="G467" s="14" t="s">
        <v>2608</v>
      </c>
      <c r="H467" s="150">
        <v>1460.39</v>
      </c>
      <c r="I467" s="13" t="s">
        <v>37</v>
      </c>
      <c r="J467" s="16"/>
      <c r="K467" s="14" t="s">
        <v>2609</v>
      </c>
      <c r="L467" s="16">
        <v>317676</v>
      </c>
      <c r="M467" s="16" t="s">
        <v>2610</v>
      </c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98" t="s">
        <v>2611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K467" s="55"/>
      <c r="FL467" s="55"/>
      <c r="FM467" s="55"/>
      <c r="FN467" s="55"/>
      <c r="FO467" s="55"/>
      <c r="FP467" s="55"/>
      <c r="FQ467" s="55"/>
      <c r="FR467" s="55"/>
      <c r="FS467" s="55"/>
      <c r="FT467" s="55"/>
      <c r="FU467" s="55"/>
      <c r="FV467" s="55"/>
      <c r="FW467" s="55"/>
      <c r="FX467" s="55"/>
      <c r="FY467" s="55"/>
      <c r="FZ467" s="55"/>
      <c r="GA467" s="55"/>
      <c r="GB467" s="55"/>
      <c r="GC467" s="55"/>
      <c r="GD467" s="55"/>
      <c r="GE467" s="55"/>
      <c r="GF467" s="55"/>
      <c r="GG467" s="55"/>
      <c r="GH467" s="55"/>
      <c r="GI467" s="55"/>
      <c r="GJ467" s="55"/>
      <c r="GK467" s="55"/>
      <c r="GL467" s="55"/>
      <c r="GM467" s="55"/>
      <c r="GN467" s="55"/>
      <c r="GO467" s="55"/>
      <c r="GP467" s="55"/>
      <c r="GQ467" s="55"/>
      <c r="GR467" s="55"/>
      <c r="GS467" s="55"/>
      <c r="GT467" s="55"/>
      <c r="GU467" s="55"/>
      <c r="GV467" s="55"/>
      <c r="GW467" s="55"/>
      <c r="GX467" s="55"/>
      <c r="GY467" s="55"/>
      <c r="GZ467" s="55"/>
      <c r="HA467" s="55"/>
      <c r="HB467" s="55"/>
      <c r="HC467" s="55"/>
      <c r="HD467" s="55"/>
      <c r="HE467" s="55"/>
      <c r="HF467" s="55"/>
      <c r="HG467" s="55"/>
      <c r="HH467" s="55"/>
      <c r="HI467" s="55"/>
      <c r="HJ467" s="55"/>
      <c r="HK467" s="55"/>
      <c r="HL467" s="55"/>
      <c r="HM467" s="55"/>
      <c r="HN467" s="55"/>
      <c r="HO467" s="55"/>
      <c r="HP467" s="55"/>
      <c r="HQ467" s="55"/>
      <c r="HR467" s="55"/>
      <c r="HS467" s="55"/>
      <c r="HT467" s="55"/>
      <c r="HU467" s="55"/>
      <c r="HV467" s="55"/>
      <c r="HW467" s="55"/>
      <c r="HX467" s="55"/>
      <c r="HY467" s="55"/>
      <c r="HZ467" s="55"/>
      <c r="IA467" s="55"/>
      <c r="IB467" s="55"/>
      <c r="IC467" s="55"/>
      <c r="ID467" s="55"/>
      <c r="IE467" s="55"/>
      <c r="IF467" s="55"/>
      <c r="IG467" s="55"/>
      <c r="IH467" s="55"/>
      <c r="II467" s="55"/>
      <c r="IJ467" s="55"/>
      <c r="IK467" s="55"/>
      <c r="IL467" s="55"/>
      <c r="IM467" s="55"/>
      <c r="IN467" s="55"/>
      <c r="IO467" s="55"/>
      <c r="IP467" s="55"/>
      <c r="IQ467" s="55"/>
      <c r="IR467" s="55"/>
      <c r="IS467" s="55"/>
      <c r="IT467" s="55"/>
    </row>
    <row r="468" spans="1:254" s="178" customFormat="1" ht="60" x14ac:dyDescent="0.25">
      <c r="A468" s="6">
        <v>2</v>
      </c>
      <c r="B468" s="106" t="s">
        <v>3820</v>
      </c>
      <c r="C468" s="23" t="s">
        <v>2568</v>
      </c>
      <c r="D468" s="14" t="s">
        <v>2524</v>
      </c>
      <c r="E468" s="6">
        <v>467</v>
      </c>
      <c r="F468" s="8" t="s">
        <v>2585</v>
      </c>
      <c r="G468" s="15" t="s">
        <v>2586</v>
      </c>
      <c r="H468" s="150">
        <v>6139.5</v>
      </c>
      <c r="I468" s="13" t="s">
        <v>37</v>
      </c>
      <c r="J468" s="26"/>
      <c r="K468" s="8" t="s">
        <v>2573</v>
      </c>
      <c r="L468" s="12">
        <v>1717979</v>
      </c>
      <c r="M468" s="12" t="s">
        <v>2587</v>
      </c>
      <c r="N468" s="12">
        <v>1884806</v>
      </c>
      <c r="O468" s="12" t="s">
        <v>2584</v>
      </c>
      <c r="P468" s="12">
        <v>5240052</v>
      </c>
      <c r="Q468" s="12" t="s">
        <v>2588</v>
      </c>
      <c r="R468" s="12">
        <v>7114205</v>
      </c>
      <c r="S468" s="12" t="s">
        <v>2580</v>
      </c>
      <c r="T468" s="12"/>
      <c r="U468" s="12" t="s">
        <v>2589</v>
      </c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9"/>
      <c r="AG468" s="9"/>
      <c r="AH468" s="9"/>
      <c r="AI468" s="9"/>
      <c r="AJ468" s="9"/>
      <c r="AK468" s="9"/>
      <c r="AL468" s="9"/>
      <c r="AM468" s="88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  <c r="BI468" s="175"/>
      <c r="BJ468" s="175"/>
      <c r="BK468" s="175"/>
      <c r="BL468" s="175"/>
      <c r="BM468" s="175"/>
      <c r="BN468" s="175"/>
      <c r="BO468" s="175"/>
      <c r="BP468" s="175"/>
      <c r="BQ468" s="175"/>
      <c r="BR468" s="175"/>
      <c r="BS468" s="175"/>
      <c r="BT468" s="175"/>
      <c r="BU468" s="175"/>
      <c r="BV468" s="175"/>
      <c r="BW468" s="175"/>
      <c r="BX468" s="175"/>
      <c r="BY468" s="175"/>
      <c r="BZ468" s="175"/>
      <c r="CA468" s="175"/>
      <c r="CB468" s="175"/>
      <c r="CC468" s="175"/>
      <c r="CD468" s="175"/>
      <c r="CE468" s="175"/>
      <c r="CF468" s="175"/>
      <c r="CG468" s="175"/>
      <c r="CH468" s="175"/>
      <c r="CI468" s="175"/>
      <c r="CJ468" s="175"/>
      <c r="CK468" s="175"/>
      <c r="CL468" s="175"/>
      <c r="CM468" s="175"/>
      <c r="CN468" s="175"/>
      <c r="CO468" s="175"/>
      <c r="CP468" s="175"/>
      <c r="CQ468" s="175"/>
      <c r="CR468" s="175"/>
      <c r="CS468" s="175"/>
      <c r="CT468" s="175"/>
      <c r="CU468" s="175"/>
      <c r="CV468" s="175"/>
      <c r="CW468" s="175"/>
      <c r="CX468" s="175"/>
      <c r="CY468" s="175"/>
      <c r="CZ468" s="175"/>
      <c r="DA468" s="175"/>
      <c r="DB468" s="175"/>
      <c r="DC468" s="175"/>
      <c r="DD468" s="175"/>
      <c r="DE468" s="175"/>
      <c r="DF468" s="175"/>
      <c r="DG468" s="175"/>
      <c r="DH468" s="175"/>
      <c r="DI468" s="175"/>
      <c r="DJ468" s="175"/>
      <c r="DK468" s="175"/>
      <c r="DL468" s="179"/>
      <c r="DM468" s="179"/>
      <c r="DN468" s="179"/>
      <c r="DO468" s="179"/>
      <c r="DP468" s="179"/>
      <c r="DQ468" s="179"/>
      <c r="DR468" s="179"/>
      <c r="DS468" s="179"/>
      <c r="DT468" s="179"/>
      <c r="DU468" s="179"/>
      <c r="DV468" s="179"/>
      <c r="DW468" s="179"/>
      <c r="DX468" s="179"/>
      <c r="DY468" s="179"/>
      <c r="DZ468" s="179"/>
      <c r="EA468" s="179"/>
      <c r="EB468" s="179"/>
      <c r="EC468" s="179"/>
      <c r="ED468" s="179"/>
      <c r="EE468" s="179"/>
      <c r="EF468" s="179"/>
      <c r="EG468" s="179"/>
      <c r="EH468" s="179"/>
      <c r="EI468" s="179"/>
      <c r="EJ468" s="179"/>
      <c r="EK468" s="179"/>
      <c r="EL468" s="179"/>
      <c r="EM468" s="179"/>
      <c r="EN468" s="179"/>
      <c r="EO468" s="179"/>
      <c r="EP468" s="179"/>
      <c r="EQ468" s="179"/>
      <c r="ER468" s="179"/>
      <c r="ES468" s="179"/>
      <c r="ET468" s="179"/>
      <c r="EU468" s="179"/>
      <c r="EV468" s="179"/>
      <c r="EW468" s="179"/>
      <c r="EX468" s="179"/>
      <c r="EY468" s="179"/>
      <c r="EZ468" s="179"/>
      <c r="FA468" s="179"/>
      <c r="FB468" s="179"/>
      <c r="FC468" s="179"/>
      <c r="FD468" s="179"/>
      <c r="FE468" s="179"/>
      <c r="FF468" s="179"/>
      <c r="FG468" s="179"/>
      <c r="FH468" s="179"/>
      <c r="FI468" s="179"/>
      <c r="FJ468" s="179"/>
      <c r="FK468" s="179"/>
      <c r="FL468" s="179"/>
      <c r="FM468" s="179"/>
      <c r="FN468" s="179"/>
      <c r="FO468" s="179"/>
      <c r="FP468" s="179"/>
      <c r="FQ468" s="179"/>
      <c r="FR468" s="179"/>
      <c r="FS468" s="179"/>
      <c r="FT468" s="179"/>
      <c r="FU468" s="179"/>
      <c r="FV468" s="179"/>
      <c r="FW468" s="179"/>
      <c r="FX468" s="179"/>
      <c r="FY468" s="179"/>
      <c r="FZ468" s="179"/>
      <c r="GA468" s="179"/>
      <c r="GB468" s="179"/>
      <c r="GC468" s="179"/>
      <c r="GD468" s="179"/>
      <c r="GE468" s="179"/>
      <c r="GF468" s="179"/>
      <c r="GG468" s="179"/>
      <c r="GH468" s="179"/>
      <c r="GI468" s="179"/>
      <c r="GJ468" s="179"/>
      <c r="GK468" s="179"/>
      <c r="GL468" s="179"/>
      <c r="GM468" s="179"/>
      <c r="GN468" s="179"/>
      <c r="GO468" s="179"/>
      <c r="GP468" s="179"/>
      <c r="GQ468" s="179"/>
      <c r="GR468" s="179"/>
      <c r="GS468" s="179"/>
      <c r="GT468" s="179"/>
      <c r="GU468" s="179"/>
      <c r="GV468" s="179"/>
      <c r="GW468" s="179"/>
      <c r="GX468" s="179"/>
      <c r="GY468" s="179"/>
      <c r="GZ468" s="179"/>
      <c r="HA468" s="179"/>
      <c r="HB468" s="179"/>
      <c r="HC468" s="179"/>
      <c r="HD468" s="179"/>
      <c r="HE468" s="179"/>
      <c r="HF468" s="179"/>
      <c r="HG468" s="179"/>
      <c r="HH468" s="179"/>
      <c r="HI468" s="179"/>
      <c r="HJ468" s="179"/>
      <c r="HK468" s="179"/>
      <c r="HL468" s="179"/>
      <c r="HM468" s="179"/>
      <c r="HN468" s="179"/>
      <c r="HO468" s="179"/>
      <c r="HP468" s="179"/>
      <c r="HQ468" s="179"/>
      <c r="HR468" s="179"/>
      <c r="HS468" s="179"/>
      <c r="HT468" s="179"/>
      <c r="HU468" s="179"/>
      <c r="HV468" s="179"/>
      <c r="HW468" s="179"/>
      <c r="HX468" s="179"/>
      <c r="HY468" s="179"/>
      <c r="HZ468" s="179"/>
      <c r="IA468" s="179"/>
      <c r="IB468" s="179"/>
      <c r="IC468" s="179"/>
      <c r="ID468" s="179"/>
      <c r="IE468" s="179"/>
      <c r="IF468" s="179"/>
      <c r="IG468" s="179"/>
      <c r="IH468" s="179"/>
      <c r="II468" s="179"/>
      <c r="IJ468" s="179"/>
      <c r="IK468" s="179"/>
      <c r="IL468" s="179"/>
      <c r="IM468" s="179"/>
      <c r="IN468" s="179"/>
      <c r="IO468" s="179"/>
      <c r="IP468" s="179"/>
      <c r="IQ468" s="179"/>
      <c r="IR468" s="179"/>
      <c r="IS468" s="179"/>
      <c r="IT468" s="179"/>
    </row>
    <row r="469" spans="1:254" s="178" customFormat="1" ht="60" x14ac:dyDescent="0.25">
      <c r="A469" s="6">
        <v>2</v>
      </c>
      <c r="B469" s="106" t="s">
        <v>3820</v>
      </c>
      <c r="C469" s="14" t="s">
        <v>2606</v>
      </c>
      <c r="D469" s="14" t="s">
        <v>2524</v>
      </c>
      <c r="E469" s="6">
        <v>468</v>
      </c>
      <c r="F469" s="12" t="s">
        <v>2612</v>
      </c>
      <c r="G469" s="15" t="s">
        <v>2613</v>
      </c>
      <c r="H469" s="153">
        <v>399.1</v>
      </c>
      <c r="I469" s="54" t="s">
        <v>37</v>
      </c>
      <c r="J469" s="26"/>
      <c r="K469" s="15" t="s">
        <v>2614</v>
      </c>
      <c r="L469" s="26"/>
      <c r="M469" s="26" t="s">
        <v>2615</v>
      </c>
      <c r="N469" s="26"/>
      <c r="O469" s="26" t="s">
        <v>2616</v>
      </c>
      <c r="P469" s="26"/>
      <c r="Q469" s="26" t="s">
        <v>2617</v>
      </c>
      <c r="R469" s="26"/>
      <c r="S469" s="26" t="s">
        <v>2618</v>
      </c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98" t="s">
        <v>2619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  <c r="EG469" s="55"/>
      <c r="EH469" s="55"/>
      <c r="EI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K469" s="55"/>
      <c r="FL469" s="55"/>
      <c r="FM469" s="55"/>
      <c r="FN469" s="55"/>
      <c r="FO469" s="55"/>
      <c r="FP469" s="55"/>
      <c r="FQ469" s="55"/>
      <c r="FR469" s="55"/>
      <c r="FS469" s="55"/>
      <c r="FT469" s="55"/>
      <c r="FU469" s="55"/>
      <c r="FV469" s="55"/>
      <c r="FW469" s="55"/>
      <c r="FX469" s="55"/>
      <c r="FY469" s="55"/>
      <c r="FZ469" s="55"/>
      <c r="GA469" s="55"/>
      <c r="GB469" s="55"/>
      <c r="GC469" s="55"/>
      <c r="GD469" s="55"/>
      <c r="GE469" s="55"/>
      <c r="GF469" s="55"/>
      <c r="GG469" s="55"/>
      <c r="GH469" s="55"/>
      <c r="GI469" s="55"/>
      <c r="GJ469" s="55"/>
      <c r="GK469" s="55"/>
      <c r="GL469" s="55"/>
      <c r="GM469" s="55"/>
      <c r="GN469" s="55"/>
      <c r="GO469" s="55"/>
      <c r="GP469" s="55"/>
      <c r="GQ469" s="55"/>
      <c r="GR469" s="55"/>
      <c r="GS469" s="55"/>
      <c r="GT469" s="55"/>
      <c r="GU469" s="55"/>
      <c r="GV469" s="55"/>
      <c r="GW469" s="55"/>
      <c r="GX469" s="55"/>
      <c r="GY469" s="55"/>
      <c r="GZ469" s="55"/>
      <c r="HA469" s="55"/>
      <c r="HB469" s="55"/>
      <c r="HC469" s="55"/>
      <c r="HD469" s="55"/>
      <c r="HE469" s="55"/>
      <c r="HF469" s="55"/>
      <c r="HG469" s="55"/>
      <c r="HH469" s="55"/>
      <c r="HI469" s="55"/>
      <c r="HJ469" s="55"/>
      <c r="HK469" s="55"/>
      <c r="HL469" s="55"/>
      <c r="HM469" s="55"/>
      <c r="HN469" s="55"/>
      <c r="HO469" s="55"/>
      <c r="HP469" s="55"/>
      <c r="HQ469" s="55"/>
      <c r="HR469" s="55"/>
      <c r="HS469" s="55"/>
      <c r="HT469" s="55"/>
      <c r="HU469" s="55"/>
      <c r="HV469" s="55"/>
      <c r="HW469" s="55"/>
      <c r="HX469" s="55"/>
      <c r="HY469" s="55"/>
      <c r="HZ469" s="55"/>
      <c r="IA469" s="55"/>
      <c r="IB469" s="55"/>
      <c r="IC469" s="55"/>
      <c r="ID469" s="55"/>
      <c r="IE469" s="55"/>
      <c r="IF469" s="55"/>
      <c r="IG469" s="55"/>
      <c r="IH469" s="55"/>
      <c r="II469" s="55"/>
      <c r="IJ469" s="55"/>
      <c r="IK469" s="55"/>
      <c r="IL469" s="55"/>
      <c r="IM469" s="55"/>
      <c r="IN469" s="55"/>
      <c r="IO469" s="55"/>
      <c r="IP469" s="55"/>
      <c r="IQ469" s="55"/>
      <c r="IR469" s="55"/>
      <c r="IS469" s="55"/>
      <c r="IT469" s="55"/>
    </row>
    <row r="470" spans="1:254" s="178" customFormat="1" ht="45" x14ac:dyDescent="0.25">
      <c r="A470" s="6">
        <v>2</v>
      </c>
      <c r="B470" s="106" t="s">
        <v>3820</v>
      </c>
      <c r="C470" s="15" t="s">
        <v>2926</v>
      </c>
      <c r="D470" s="15" t="s">
        <v>2524</v>
      </c>
      <c r="E470" s="6">
        <v>469</v>
      </c>
      <c r="F470" s="8" t="s">
        <v>2927</v>
      </c>
      <c r="G470" s="22" t="s">
        <v>2928</v>
      </c>
      <c r="H470" s="158">
        <v>36.4</v>
      </c>
      <c r="I470" s="13" t="s">
        <v>37</v>
      </c>
      <c r="J470" s="6"/>
      <c r="K470" s="15" t="s">
        <v>2927</v>
      </c>
      <c r="L470" s="2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9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  <c r="CW470" s="108"/>
      <c r="CX470" s="108"/>
      <c r="CY470" s="108"/>
      <c r="CZ470" s="108"/>
      <c r="DA470" s="108"/>
      <c r="DB470" s="108"/>
      <c r="DC470" s="108"/>
      <c r="DD470" s="108"/>
      <c r="DE470" s="108"/>
      <c r="DF470" s="108"/>
      <c r="DG470" s="108"/>
      <c r="DH470" s="108"/>
      <c r="DI470" s="108"/>
      <c r="DJ470" s="108"/>
      <c r="DK470" s="108"/>
      <c r="DL470" s="108"/>
      <c r="DM470" s="108"/>
      <c r="DN470" s="108"/>
      <c r="DO470" s="108"/>
      <c r="DP470" s="108"/>
      <c r="DQ470" s="108"/>
      <c r="DR470" s="108"/>
      <c r="DS470" s="108"/>
      <c r="DT470" s="108"/>
      <c r="DU470" s="108"/>
      <c r="DV470" s="108"/>
      <c r="DW470" s="108"/>
      <c r="DX470" s="108"/>
      <c r="DY470" s="108"/>
      <c r="DZ470" s="108"/>
      <c r="EA470" s="108"/>
      <c r="EB470" s="108"/>
      <c r="EC470" s="108"/>
      <c r="ED470" s="108"/>
      <c r="EE470" s="108"/>
      <c r="EF470" s="108"/>
      <c r="EG470" s="108"/>
      <c r="EH470" s="108"/>
      <c r="EI470" s="108"/>
      <c r="EJ470" s="108"/>
      <c r="EK470" s="108"/>
      <c r="EL470" s="108"/>
      <c r="EM470" s="108"/>
      <c r="EN470" s="108"/>
      <c r="EO470" s="108"/>
      <c r="EP470" s="108"/>
      <c r="EQ470" s="108"/>
      <c r="ER470" s="108"/>
      <c r="ES470" s="108"/>
      <c r="ET470" s="108"/>
      <c r="EU470" s="108"/>
      <c r="EV470" s="108"/>
      <c r="EW470" s="108"/>
      <c r="EX470" s="108"/>
      <c r="EY470" s="108"/>
      <c r="EZ470" s="108"/>
      <c r="FA470" s="108"/>
      <c r="FB470" s="108"/>
      <c r="FC470" s="108"/>
      <c r="FD470" s="108"/>
      <c r="FE470" s="108"/>
      <c r="FF470" s="108"/>
      <c r="FG470" s="108"/>
      <c r="FH470" s="108"/>
      <c r="FI470" s="108"/>
      <c r="FJ470" s="108"/>
      <c r="FK470" s="108"/>
      <c r="FL470" s="108"/>
      <c r="FM470" s="108"/>
      <c r="FN470" s="108"/>
      <c r="FO470" s="108"/>
      <c r="FP470" s="108"/>
      <c r="FQ470" s="108"/>
      <c r="FR470" s="108"/>
      <c r="FS470" s="108"/>
      <c r="FT470" s="108"/>
      <c r="FU470" s="108"/>
      <c r="FV470" s="108"/>
      <c r="FW470" s="108"/>
      <c r="FX470" s="108"/>
      <c r="FY470" s="108"/>
      <c r="FZ470" s="108"/>
      <c r="GA470" s="108"/>
      <c r="GB470" s="108"/>
      <c r="GC470" s="108"/>
      <c r="GD470" s="108"/>
      <c r="GE470" s="108"/>
      <c r="GF470" s="108"/>
      <c r="GG470" s="108"/>
      <c r="GH470" s="108"/>
      <c r="GI470" s="108"/>
      <c r="GJ470" s="108"/>
      <c r="GK470" s="108"/>
      <c r="GL470" s="108"/>
      <c r="GM470" s="108"/>
      <c r="GN470" s="108"/>
      <c r="GO470" s="108"/>
      <c r="GP470" s="108"/>
      <c r="GQ470" s="108"/>
      <c r="GR470" s="108"/>
      <c r="GS470" s="108"/>
      <c r="GT470" s="108"/>
      <c r="GU470" s="108"/>
      <c r="GV470" s="108"/>
      <c r="GW470" s="108"/>
      <c r="GX470" s="108"/>
      <c r="GY470" s="108"/>
      <c r="GZ470" s="108"/>
      <c r="HA470" s="108"/>
      <c r="HB470" s="108"/>
      <c r="HC470" s="108"/>
      <c r="HD470" s="108"/>
      <c r="HE470" s="108"/>
      <c r="HF470" s="108"/>
      <c r="HG470" s="108"/>
      <c r="HH470" s="108"/>
      <c r="HI470" s="108"/>
      <c r="HJ470" s="108"/>
      <c r="HK470" s="108"/>
      <c r="HL470" s="108"/>
      <c r="HM470" s="108"/>
      <c r="HN470" s="108"/>
      <c r="HO470" s="108"/>
      <c r="HP470" s="108"/>
      <c r="HQ470" s="108"/>
      <c r="HR470" s="108"/>
      <c r="HS470" s="108"/>
      <c r="HT470" s="108"/>
      <c r="HU470" s="108"/>
      <c r="HV470" s="108"/>
      <c r="HW470" s="108"/>
      <c r="HX470" s="108"/>
      <c r="HY470" s="108"/>
      <c r="HZ470" s="108"/>
      <c r="IA470" s="108"/>
      <c r="IB470" s="108"/>
      <c r="IC470" s="108"/>
      <c r="ID470" s="108"/>
      <c r="IE470" s="108"/>
      <c r="IF470" s="108"/>
      <c r="IG470" s="108"/>
      <c r="IH470" s="108"/>
      <c r="II470" s="108"/>
      <c r="IJ470" s="108"/>
      <c r="IK470" s="108"/>
      <c r="IL470" s="108"/>
      <c r="IM470" s="108"/>
      <c r="IN470" s="108"/>
      <c r="IO470" s="108"/>
      <c r="IP470" s="108"/>
      <c r="IQ470" s="108"/>
      <c r="IR470" s="108"/>
      <c r="IS470" s="108"/>
      <c r="IT470" s="108"/>
    </row>
    <row r="471" spans="1:254" s="85" customFormat="1" ht="75" x14ac:dyDescent="0.25">
      <c r="A471" s="6">
        <v>2</v>
      </c>
      <c r="B471" s="106" t="s">
        <v>3820</v>
      </c>
      <c r="C471" s="14" t="s">
        <v>2606</v>
      </c>
      <c r="D471" s="14" t="s">
        <v>2524</v>
      </c>
      <c r="E471" s="6">
        <v>470</v>
      </c>
      <c r="F471" s="12" t="s">
        <v>2620</v>
      </c>
      <c r="G471" s="14" t="s">
        <v>2621</v>
      </c>
      <c r="H471" s="150">
        <v>897.75</v>
      </c>
      <c r="I471" s="86" t="s">
        <v>37</v>
      </c>
      <c r="J471" s="56"/>
      <c r="K471" s="14" t="s">
        <v>2622</v>
      </c>
      <c r="L471" s="56">
        <v>6497263</v>
      </c>
      <c r="M471" s="56" t="s">
        <v>2623</v>
      </c>
      <c r="N471" s="56">
        <v>6499890</v>
      </c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80" t="s">
        <v>2611</v>
      </c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  <c r="EG471" s="55"/>
      <c r="EH471" s="55"/>
      <c r="EI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K471" s="55"/>
      <c r="FL471" s="55"/>
      <c r="FM471" s="55"/>
      <c r="FN471" s="55"/>
      <c r="FO471" s="55"/>
      <c r="FP471" s="55"/>
      <c r="FQ471" s="55"/>
      <c r="FR471" s="55"/>
      <c r="FS471" s="55"/>
      <c r="FT471" s="55"/>
      <c r="FU471" s="55"/>
      <c r="FV471" s="55"/>
      <c r="FW471" s="55"/>
      <c r="FX471" s="55"/>
      <c r="FY471" s="55"/>
      <c r="FZ471" s="55"/>
      <c r="GA471" s="55"/>
      <c r="GB471" s="55"/>
      <c r="GC471" s="55"/>
      <c r="GD471" s="55"/>
      <c r="GE471" s="55"/>
      <c r="GF471" s="55"/>
      <c r="GG471" s="55"/>
      <c r="GH471" s="55"/>
      <c r="GI471" s="55"/>
      <c r="GJ471" s="55"/>
      <c r="GK471" s="55"/>
      <c r="GL471" s="55"/>
      <c r="GM471" s="55"/>
      <c r="GN471" s="55"/>
      <c r="GO471" s="55"/>
      <c r="GP471" s="55"/>
      <c r="GQ471" s="55"/>
      <c r="GR471" s="55"/>
      <c r="GS471" s="55"/>
      <c r="GT471" s="55"/>
      <c r="GU471" s="55"/>
      <c r="GV471" s="55"/>
      <c r="GW471" s="55"/>
      <c r="GX471" s="55"/>
      <c r="GY471" s="55"/>
      <c r="GZ471" s="55"/>
      <c r="HA471" s="55"/>
      <c r="HB471" s="55"/>
      <c r="HC471" s="55"/>
      <c r="HD471" s="55"/>
      <c r="HE471" s="55"/>
      <c r="HF471" s="55"/>
      <c r="HG471" s="55"/>
      <c r="HH471" s="55"/>
      <c r="HI471" s="55"/>
      <c r="HJ471" s="55"/>
      <c r="HK471" s="55"/>
      <c r="HL471" s="55"/>
      <c r="HM471" s="55"/>
      <c r="HN471" s="55"/>
      <c r="HO471" s="55"/>
      <c r="HP471" s="55"/>
      <c r="HQ471" s="55"/>
      <c r="HR471" s="55"/>
      <c r="HS471" s="55"/>
      <c r="HT471" s="55"/>
      <c r="HU471" s="55"/>
      <c r="HV471" s="55"/>
      <c r="HW471" s="55"/>
      <c r="HX471" s="55"/>
      <c r="HY471" s="55"/>
      <c r="HZ471" s="55"/>
      <c r="IA471" s="55"/>
      <c r="IB471" s="55"/>
      <c r="IC471" s="55"/>
      <c r="ID471" s="55"/>
      <c r="IE471" s="55"/>
      <c r="IF471" s="55"/>
      <c r="IG471" s="55"/>
      <c r="IH471" s="55"/>
      <c r="II471" s="55"/>
      <c r="IJ471" s="55"/>
      <c r="IK471" s="55"/>
      <c r="IL471" s="55"/>
      <c r="IM471" s="55"/>
      <c r="IN471" s="55"/>
      <c r="IO471" s="55"/>
      <c r="IP471" s="55"/>
      <c r="IQ471" s="55"/>
      <c r="IR471" s="55"/>
      <c r="IS471" s="55"/>
      <c r="IT471" s="55"/>
    </row>
    <row r="472" spans="1:254" s="178" customFormat="1" ht="45" x14ac:dyDescent="0.25">
      <c r="A472" s="6">
        <v>2</v>
      </c>
      <c r="B472" s="106" t="s">
        <v>3820</v>
      </c>
      <c r="C472" s="15" t="s">
        <v>2929</v>
      </c>
      <c r="D472" s="14" t="s">
        <v>2524</v>
      </c>
      <c r="E472" s="6">
        <v>471</v>
      </c>
      <c r="F472" s="8" t="s">
        <v>2930</v>
      </c>
      <c r="G472" s="22" t="s">
        <v>2931</v>
      </c>
      <c r="H472" s="158">
        <v>26.89</v>
      </c>
      <c r="I472" s="13" t="s">
        <v>37</v>
      </c>
      <c r="J472" s="6"/>
      <c r="K472" s="15" t="s">
        <v>2932</v>
      </c>
      <c r="L472" s="2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9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  <c r="BI472" s="108"/>
      <c r="BJ472" s="108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08"/>
      <c r="BY472" s="108"/>
      <c r="BZ472" s="108"/>
      <c r="CA472" s="108"/>
      <c r="CB472" s="108"/>
      <c r="CC472" s="108"/>
      <c r="CD472" s="108"/>
      <c r="CE472" s="108"/>
      <c r="CF472" s="108"/>
      <c r="CG472" s="108"/>
      <c r="CH472" s="108"/>
      <c r="CI472" s="108"/>
      <c r="CJ472" s="108"/>
      <c r="CK472" s="108"/>
      <c r="CL472" s="108"/>
      <c r="CM472" s="108"/>
      <c r="CN472" s="108"/>
      <c r="CO472" s="108"/>
      <c r="CP472" s="108"/>
      <c r="CQ472" s="108"/>
      <c r="CR472" s="108"/>
      <c r="CS472" s="108"/>
      <c r="CT472" s="108"/>
      <c r="CU472" s="108"/>
      <c r="CV472" s="108"/>
      <c r="CW472" s="108"/>
      <c r="CX472" s="108"/>
      <c r="CY472" s="108"/>
      <c r="CZ472" s="108"/>
      <c r="DA472" s="108"/>
      <c r="DB472" s="108"/>
      <c r="DC472" s="108"/>
      <c r="DD472" s="108"/>
      <c r="DE472" s="108"/>
      <c r="DF472" s="108"/>
      <c r="DG472" s="108"/>
      <c r="DH472" s="108"/>
      <c r="DI472" s="108"/>
      <c r="DJ472" s="108"/>
      <c r="DK472" s="108"/>
      <c r="DL472" s="108"/>
      <c r="DM472" s="108"/>
      <c r="DN472" s="108"/>
      <c r="DO472" s="108"/>
      <c r="DP472" s="108"/>
      <c r="DQ472" s="108"/>
      <c r="DR472" s="108"/>
      <c r="DS472" s="108"/>
      <c r="DT472" s="108"/>
      <c r="DU472" s="108"/>
      <c r="DV472" s="108"/>
      <c r="DW472" s="108"/>
      <c r="DX472" s="108"/>
      <c r="DY472" s="108"/>
      <c r="DZ472" s="108"/>
      <c r="EA472" s="108"/>
      <c r="EB472" s="108"/>
      <c r="EC472" s="108"/>
      <c r="ED472" s="108"/>
      <c r="EE472" s="108"/>
      <c r="EF472" s="108"/>
      <c r="EG472" s="108"/>
      <c r="EH472" s="108"/>
      <c r="EI472" s="108"/>
      <c r="EJ472" s="108"/>
      <c r="EK472" s="108"/>
      <c r="EL472" s="108"/>
      <c r="EM472" s="108"/>
      <c r="EN472" s="108"/>
      <c r="EO472" s="108"/>
      <c r="EP472" s="108"/>
      <c r="EQ472" s="108"/>
      <c r="ER472" s="108"/>
      <c r="ES472" s="108"/>
      <c r="ET472" s="108"/>
      <c r="EU472" s="108"/>
      <c r="EV472" s="108"/>
      <c r="EW472" s="108"/>
      <c r="EX472" s="108"/>
      <c r="EY472" s="108"/>
      <c r="EZ472" s="108"/>
      <c r="FA472" s="108"/>
      <c r="FB472" s="108"/>
      <c r="FC472" s="108"/>
      <c r="FD472" s="108"/>
      <c r="FE472" s="108"/>
      <c r="FF472" s="108"/>
      <c r="FG472" s="108"/>
      <c r="FH472" s="108"/>
      <c r="FI472" s="108"/>
      <c r="FJ472" s="108"/>
      <c r="FK472" s="108"/>
      <c r="FL472" s="108"/>
      <c r="FM472" s="108"/>
      <c r="FN472" s="108"/>
      <c r="FO472" s="108"/>
      <c r="FP472" s="108"/>
      <c r="FQ472" s="108"/>
      <c r="FR472" s="108"/>
      <c r="FS472" s="108"/>
      <c r="FT472" s="108"/>
      <c r="FU472" s="108"/>
      <c r="FV472" s="108"/>
      <c r="FW472" s="108"/>
      <c r="FX472" s="108"/>
      <c r="FY472" s="108"/>
      <c r="FZ472" s="108"/>
      <c r="GA472" s="108"/>
      <c r="GB472" s="108"/>
      <c r="GC472" s="108"/>
      <c r="GD472" s="108"/>
      <c r="GE472" s="108"/>
      <c r="GF472" s="108"/>
      <c r="GG472" s="108"/>
      <c r="GH472" s="108"/>
      <c r="GI472" s="108"/>
      <c r="GJ472" s="108"/>
      <c r="GK472" s="108"/>
      <c r="GL472" s="108"/>
      <c r="GM472" s="108"/>
      <c r="GN472" s="108"/>
      <c r="GO472" s="108"/>
      <c r="GP472" s="108"/>
      <c r="GQ472" s="108"/>
      <c r="GR472" s="108"/>
      <c r="GS472" s="108"/>
      <c r="GT472" s="108"/>
      <c r="GU472" s="108"/>
      <c r="GV472" s="108"/>
      <c r="GW472" s="108"/>
      <c r="GX472" s="108"/>
      <c r="GY472" s="108"/>
      <c r="GZ472" s="108"/>
      <c r="HA472" s="108"/>
      <c r="HB472" s="108"/>
      <c r="HC472" s="108"/>
      <c r="HD472" s="108"/>
      <c r="HE472" s="108"/>
      <c r="HF472" s="108"/>
      <c r="HG472" s="108"/>
      <c r="HH472" s="108"/>
      <c r="HI472" s="108"/>
      <c r="HJ472" s="108"/>
      <c r="HK472" s="108"/>
      <c r="HL472" s="108"/>
      <c r="HM472" s="108"/>
      <c r="HN472" s="108"/>
      <c r="HO472" s="108"/>
      <c r="HP472" s="108"/>
      <c r="HQ472" s="108"/>
      <c r="HR472" s="108"/>
      <c r="HS472" s="108"/>
      <c r="HT472" s="108"/>
      <c r="HU472" s="108"/>
      <c r="HV472" s="108"/>
      <c r="HW472" s="108"/>
      <c r="HX472" s="108"/>
      <c r="HY472" s="108"/>
      <c r="HZ472" s="108"/>
      <c r="IA472" s="108"/>
      <c r="IB472" s="108"/>
      <c r="IC472" s="108"/>
      <c r="ID472" s="108"/>
      <c r="IE472" s="108"/>
      <c r="IF472" s="108"/>
      <c r="IG472" s="108"/>
      <c r="IH472" s="108"/>
      <c r="II472" s="108"/>
      <c r="IJ472" s="108"/>
      <c r="IK472" s="108"/>
      <c r="IL472" s="108"/>
      <c r="IM472" s="108"/>
      <c r="IN472" s="108"/>
      <c r="IO472" s="108"/>
      <c r="IP472" s="108"/>
      <c r="IQ472" s="108"/>
      <c r="IR472" s="108"/>
      <c r="IS472" s="108"/>
      <c r="IT472" s="108"/>
    </row>
    <row r="473" spans="1:254" s="178" customFormat="1" ht="60" x14ac:dyDescent="0.25">
      <c r="A473" s="6">
        <v>2</v>
      </c>
      <c r="B473" s="106" t="s">
        <v>3820</v>
      </c>
      <c r="C473" s="15" t="s">
        <v>2624</v>
      </c>
      <c r="D473" s="14" t="s">
        <v>2524</v>
      </c>
      <c r="E473" s="6">
        <v>472</v>
      </c>
      <c r="F473" s="12" t="s">
        <v>2625</v>
      </c>
      <c r="G473" s="15" t="s">
        <v>2626</v>
      </c>
      <c r="H473" s="24">
        <v>80.17</v>
      </c>
      <c r="I473" s="86" t="s">
        <v>37</v>
      </c>
      <c r="J473" s="16"/>
      <c r="K473" s="14" t="s">
        <v>2627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80" t="s">
        <v>2628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178" customFormat="1" ht="45" x14ac:dyDescent="0.25">
      <c r="A474" s="6">
        <v>2</v>
      </c>
      <c r="B474" s="106" t="s">
        <v>3820</v>
      </c>
      <c r="C474" s="14" t="s">
        <v>2606</v>
      </c>
      <c r="D474" s="14" t="s">
        <v>2524</v>
      </c>
      <c r="E474" s="6">
        <v>473</v>
      </c>
      <c r="F474" s="12" t="s">
        <v>3617</v>
      </c>
      <c r="G474" s="15" t="s">
        <v>2629</v>
      </c>
      <c r="H474" s="54">
        <v>675.93</v>
      </c>
      <c r="I474" s="54" t="s">
        <v>37</v>
      </c>
      <c r="J474" s="26"/>
      <c r="K474" s="8" t="s">
        <v>2630</v>
      </c>
      <c r="L474" s="12"/>
      <c r="M474" s="12" t="s">
        <v>2631</v>
      </c>
      <c r="N474" s="12"/>
      <c r="O474" s="12" t="s">
        <v>2632</v>
      </c>
      <c r="P474" s="12"/>
      <c r="Q474" s="12" t="s">
        <v>2633</v>
      </c>
      <c r="R474" s="12"/>
      <c r="S474" s="12" t="s">
        <v>2634</v>
      </c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239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</row>
    <row r="475" spans="1:254" s="85" customFormat="1" ht="45" x14ac:dyDescent="0.25">
      <c r="A475" s="6">
        <v>2</v>
      </c>
      <c r="B475" s="106" t="s">
        <v>3820</v>
      </c>
      <c r="C475" s="14" t="s">
        <v>2606</v>
      </c>
      <c r="D475" s="14" t="s">
        <v>2524</v>
      </c>
      <c r="E475" s="6">
        <v>474</v>
      </c>
      <c r="F475" s="12" t="s">
        <v>3618</v>
      </c>
      <c r="G475" s="15" t="s">
        <v>2629</v>
      </c>
      <c r="H475" s="54">
        <v>841.84</v>
      </c>
      <c r="I475" s="54" t="s">
        <v>37</v>
      </c>
      <c r="J475" s="26"/>
      <c r="K475" s="8" t="s">
        <v>2630</v>
      </c>
      <c r="L475" s="12"/>
      <c r="M475" s="12" t="s">
        <v>2631</v>
      </c>
      <c r="N475" s="12"/>
      <c r="O475" s="12" t="s">
        <v>2632</v>
      </c>
      <c r="P475" s="12"/>
      <c r="Q475" s="12" t="s">
        <v>2633</v>
      </c>
      <c r="R475" s="12"/>
      <c r="S475" s="12" t="s">
        <v>2634</v>
      </c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239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</row>
    <row r="476" spans="1:254" s="178" customFormat="1" ht="75" x14ac:dyDescent="0.25">
      <c r="A476" s="6">
        <v>2</v>
      </c>
      <c r="B476" s="106" t="s">
        <v>3820</v>
      </c>
      <c r="C476" s="15" t="s">
        <v>2897</v>
      </c>
      <c r="D476" s="14" t="s">
        <v>2524</v>
      </c>
      <c r="E476" s="6">
        <v>475</v>
      </c>
      <c r="F476" s="12" t="s">
        <v>2898</v>
      </c>
      <c r="G476" s="15" t="s">
        <v>2899</v>
      </c>
      <c r="H476" s="150">
        <v>59.44</v>
      </c>
      <c r="I476" s="13" t="s">
        <v>37</v>
      </c>
      <c r="J476" s="16"/>
      <c r="K476" s="14" t="s">
        <v>2900</v>
      </c>
      <c r="L476" s="9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98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  <c r="BB476" s="96"/>
      <c r="BC476" s="96"/>
      <c r="BD476" s="96"/>
      <c r="BE476" s="96"/>
      <c r="BF476" s="96"/>
      <c r="BG476" s="96"/>
      <c r="BH476" s="96"/>
      <c r="BI476" s="96"/>
      <c r="BJ476" s="96"/>
      <c r="BK476" s="96"/>
      <c r="BL476" s="96"/>
      <c r="BM476" s="96"/>
      <c r="BN476" s="96"/>
      <c r="BO476" s="96"/>
      <c r="BP476" s="96"/>
      <c r="BQ476" s="96"/>
      <c r="BR476" s="96"/>
      <c r="BS476" s="96"/>
      <c r="BT476" s="96"/>
      <c r="BU476" s="96"/>
      <c r="BV476" s="96"/>
      <c r="BW476" s="96"/>
      <c r="BX476" s="96"/>
      <c r="BY476" s="96"/>
      <c r="BZ476" s="96"/>
      <c r="CA476" s="96"/>
      <c r="CB476" s="96"/>
      <c r="CC476" s="96"/>
      <c r="CD476" s="96"/>
      <c r="CE476" s="96"/>
      <c r="CF476" s="96"/>
      <c r="CG476" s="96"/>
      <c r="CH476" s="96"/>
      <c r="CI476" s="96"/>
      <c r="CJ476" s="96"/>
      <c r="CK476" s="96"/>
      <c r="CL476" s="96"/>
      <c r="CM476" s="96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6"/>
      <c r="DV476" s="96"/>
      <c r="DW476" s="96"/>
      <c r="DX476" s="96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96"/>
      <c r="EZ476" s="96"/>
      <c r="FA476" s="96"/>
      <c r="FB476" s="96"/>
      <c r="FC476" s="96"/>
      <c r="FD476" s="96"/>
      <c r="FE476" s="96"/>
      <c r="FF476" s="96"/>
      <c r="FG476" s="96"/>
      <c r="FH476" s="96"/>
      <c r="FI476" s="96"/>
      <c r="FJ476" s="96"/>
      <c r="FK476" s="96"/>
      <c r="FL476" s="96"/>
      <c r="FM476" s="96"/>
      <c r="FN476" s="96"/>
      <c r="FO476" s="96"/>
      <c r="FP476" s="96"/>
      <c r="FQ476" s="96"/>
      <c r="FR476" s="96"/>
      <c r="FS476" s="96"/>
      <c r="FT476" s="96"/>
      <c r="FU476" s="96"/>
      <c r="FV476" s="96"/>
      <c r="FW476" s="96"/>
      <c r="FX476" s="96"/>
      <c r="FY476" s="96"/>
      <c r="FZ476" s="96"/>
      <c r="GA476" s="96"/>
      <c r="GB476" s="96"/>
      <c r="GC476" s="96"/>
      <c r="GD476" s="96"/>
      <c r="GE476" s="96"/>
      <c r="GF476" s="96"/>
      <c r="GG476" s="96"/>
      <c r="GH476" s="96"/>
      <c r="GI476" s="96"/>
      <c r="GJ476" s="96"/>
      <c r="GK476" s="96"/>
      <c r="GL476" s="96"/>
      <c r="GM476" s="96"/>
      <c r="GN476" s="96"/>
      <c r="GO476" s="96"/>
      <c r="GP476" s="96"/>
      <c r="GQ476" s="96"/>
      <c r="GR476" s="96"/>
      <c r="GS476" s="96"/>
      <c r="GT476" s="96"/>
      <c r="GU476" s="96"/>
      <c r="GV476" s="96"/>
      <c r="GW476" s="96"/>
      <c r="GX476" s="96"/>
      <c r="GY476" s="96"/>
      <c r="GZ476" s="96"/>
      <c r="HA476" s="96"/>
      <c r="HB476" s="96"/>
      <c r="HC476" s="96"/>
      <c r="HD476" s="96"/>
      <c r="HE476" s="96"/>
      <c r="HF476" s="96"/>
      <c r="HG476" s="96"/>
      <c r="HH476" s="96"/>
      <c r="HI476" s="96"/>
      <c r="HJ476" s="96"/>
      <c r="HK476" s="96"/>
      <c r="HL476" s="96"/>
      <c r="HM476" s="96"/>
      <c r="HN476" s="96"/>
      <c r="HO476" s="96"/>
      <c r="HP476" s="96"/>
      <c r="HQ476" s="96"/>
      <c r="HR476" s="96"/>
      <c r="HS476" s="96"/>
      <c r="HT476" s="96"/>
      <c r="HU476" s="96"/>
      <c r="HV476" s="96"/>
      <c r="HW476" s="96"/>
      <c r="HX476" s="96"/>
      <c r="HY476" s="96"/>
      <c r="HZ476" s="96"/>
      <c r="IA476" s="96"/>
      <c r="IB476" s="96"/>
      <c r="IC476" s="96"/>
      <c r="ID476" s="96"/>
      <c r="IE476" s="96"/>
      <c r="IF476" s="96"/>
      <c r="IG476" s="96"/>
      <c r="IH476" s="96"/>
      <c r="II476" s="96"/>
      <c r="IJ476" s="96"/>
      <c r="IK476" s="96"/>
      <c r="IL476" s="96"/>
      <c r="IM476" s="96"/>
      <c r="IN476" s="96"/>
      <c r="IO476" s="96"/>
      <c r="IP476" s="96"/>
      <c r="IQ476" s="96"/>
      <c r="IR476" s="96"/>
      <c r="IS476" s="96"/>
      <c r="IT476" s="96"/>
    </row>
    <row r="477" spans="1:254" s="85" customFormat="1" ht="45" x14ac:dyDescent="0.25">
      <c r="A477" s="6">
        <v>2</v>
      </c>
      <c r="B477" s="106" t="s">
        <v>3820</v>
      </c>
      <c r="C477" s="15" t="s">
        <v>2941</v>
      </c>
      <c r="D477" s="14" t="s">
        <v>2524</v>
      </c>
      <c r="E477" s="6">
        <v>476</v>
      </c>
      <c r="F477" s="8" t="s">
        <v>2942</v>
      </c>
      <c r="G477" s="22" t="s">
        <v>2943</v>
      </c>
      <c r="H477" s="158">
        <v>43.36</v>
      </c>
      <c r="I477" s="13" t="s">
        <v>68</v>
      </c>
      <c r="J477" s="6"/>
      <c r="K477" s="14" t="s">
        <v>2944</v>
      </c>
      <c r="L477" s="16"/>
      <c r="M477" s="16" t="s">
        <v>2945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9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  <c r="BI477" s="108"/>
      <c r="BJ477" s="108"/>
      <c r="BK477" s="108"/>
      <c r="BL477" s="108"/>
      <c r="BM477" s="108"/>
      <c r="BN477" s="108"/>
      <c r="BO477" s="108"/>
      <c r="BP477" s="108"/>
      <c r="BQ477" s="108"/>
      <c r="BR477" s="108"/>
      <c r="BS477" s="108"/>
      <c r="BT477" s="108"/>
      <c r="BU477" s="108"/>
      <c r="BV477" s="108"/>
      <c r="BW477" s="108"/>
      <c r="BX477" s="108"/>
      <c r="BY477" s="108"/>
      <c r="BZ477" s="108"/>
      <c r="CA477" s="108"/>
      <c r="CB477" s="108"/>
      <c r="CC477" s="108"/>
      <c r="CD477" s="108"/>
      <c r="CE477" s="108"/>
      <c r="CF477" s="108"/>
      <c r="CG477" s="108"/>
      <c r="CH477" s="108"/>
      <c r="CI477" s="108"/>
      <c r="CJ477" s="108"/>
      <c r="CK477" s="108"/>
      <c r="CL477" s="108"/>
      <c r="CM477" s="108"/>
      <c r="CN477" s="108"/>
      <c r="CO477" s="108"/>
      <c r="CP477" s="108"/>
      <c r="CQ477" s="108"/>
      <c r="CR477" s="108"/>
      <c r="CS477" s="108"/>
      <c r="CT477" s="108"/>
      <c r="CU477" s="108"/>
      <c r="CV477" s="108"/>
      <c r="CW477" s="108"/>
      <c r="CX477" s="108"/>
      <c r="CY477" s="108"/>
      <c r="CZ477" s="108"/>
      <c r="DA477" s="108"/>
      <c r="DB477" s="108"/>
      <c r="DC477" s="108"/>
      <c r="DD477" s="108"/>
      <c r="DE477" s="108"/>
      <c r="DF477" s="108"/>
      <c r="DG477" s="108"/>
      <c r="DH477" s="108"/>
      <c r="DI477" s="108"/>
      <c r="DJ477" s="108"/>
      <c r="DK477" s="108"/>
      <c r="DL477" s="108"/>
      <c r="DM477" s="108"/>
      <c r="DN477" s="108"/>
      <c r="DO477" s="108"/>
      <c r="DP477" s="108"/>
      <c r="DQ477" s="108"/>
      <c r="DR477" s="108"/>
      <c r="DS477" s="108"/>
      <c r="DT477" s="108"/>
      <c r="DU477" s="108"/>
      <c r="DV477" s="108"/>
      <c r="DW477" s="108"/>
      <c r="DX477" s="108"/>
      <c r="DY477" s="108"/>
      <c r="DZ477" s="108"/>
      <c r="EA477" s="108"/>
      <c r="EB477" s="108"/>
      <c r="EC477" s="108"/>
      <c r="ED477" s="108"/>
      <c r="EE477" s="108"/>
      <c r="EF477" s="108"/>
      <c r="EG477" s="108"/>
      <c r="EH477" s="108"/>
      <c r="EI477" s="108"/>
      <c r="EJ477" s="108"/>
      <c r="EK477" s="108"/>
      <c r="EL477" s="108"/>
      <c r="EM477" s="108"/>
      <c r="EN477" s="108"/>
      <c r="EO477" s="108"/>
      <c r="EP477" s="108"/>
      <c r="EQ477" s="108"/>
      <c r="ER477" s="108"/>
      <c r="ES477" s="108"/>
      <c r="ET477" s="108"/>
      <c r="EU477" s="108"/>
      <c r="EV477" s="108"/>
      <c r="EW477" s="108"/>
      <c r="EX477" s="108"/>
      <c r="EY477" s="108"/>
      <c r="EZ477" s="108"/>
      <c r="FA477" s="108"/>
      <c r="FB477" s="108"/>
      <c r="FC477" s="108"/>
      <c r="FD477" s="108"/>
      <c r="FE477" s="108"/>
      <c r="FF477" s="108"/>
      <c r="FG477" s="108"/>
      <c r="FH477" s="108"/>
      <c r="FI477" s="108"/>
      <c r="FJ477" s="108"/>
      <c r="FK477" s="108"/>
      <c r="FL477" s="108"/>
      <c r="FM477" s="108"/>
      <c r="FN477" s="108"/>
      <c r="FO477" s="108"/>
      <c r="FP477" s="108"/>
      <c r="FQ477" s="108"/>
      <c r="FR477" s="108"/>
      <c r="FS477" s="108"/>
      <c r="FT477" s="108"/>
      <c r="FU477" s="108"/>
      <c r="FV477" s="108"/>
      <c r="FW477" s="108"/>
      <c r="FX477" s="108"/>
      <c r="FY477" s="108"/>
      <c r="FZ477" s="108"/>
      <c r="GA477" s="108"/>
      <c r="GB477" s="108"/>
      <c r="GC477" s="108"/>
      <c r="GD477" s="108"/>
      <c r="GE477" s="108"/>
      <c r="GF477" s="108"/>
      <c r="GG477" s="108"/>
      <c r="GH477" s="108"/>
      <c r="GI477" s="108"/>
      <c r="GJ477" s="108"/>
      <c r="GK477" s="108"/>
      <c r="GL477" s="108"/>
      <c r="GM477" s="108"/>
      <c r="GN477" s="108"/>
      <c r="GO477" s="108"/>
      <c r="GP477" s="108"/>
      <c r="GQ477" s="108"/>
      <c r="GR477" s="108"/>
      <c r="GS477" s="108"/>
      <c r="GT477" s="108"/>
      <c r="GU477" s="108"/>
      <c r="GV477" s="108"/>
      <c r="GW477" s="108"/>
      <c r="GX477" s="108"/>
      <c r="GY477" s="108"/>
      <c r="GZ477" s="108"/>
      <c r="HA477" s="108"/>
      <c r="HB477" s="108"/>
      <c r="HC477" s="108"/>
      <c r="HD477" s="108"/>
      <c r="HE477" s="108"/>
      <c r="HF477" s="108"/>
      <c r="HG477" s="108"/>
      <c r="HH477" s="108"/>
      <c r="HI477" s="108"/>
      <c r="HJ477" s="108"/>
      <c r="HK477" s="108"/>
      <c r="HL477" s="108"/>
      <c r="HM477" s="108"/>
      <c r="HN477" s="108"/>
      <c r="HO477" s="108"/>
      <c r="HP477" s="108"/>
      <c r="HQ477" s="108"/>
      <c r="HR477" s="108"/>
      <c r="HS477" s="108"/>
      <c r="HT477" s="108"/>
      <c r="HU477" s="108"/>
      <c r="HV477" s="108"/>
      <c r="HW477" s="108"/>
      <c r="HX477" s="108"/>
      <c r="HY477" s="108"/>
      <c r="HZ477" s="108"/>
      <c r="IA477" s="108"/>
      <c r="IB477" s="108"/>
      <c r="IC477" s="108"/>
      <c r="ID477" s="108"/>
      <c r="IE477" s="108"/>
      <c r="IF477" s="108"/>
      <c r="IG477" s="108"/>
      <c r="IH477" s="108"/>
      <c r="II477" s="108"/>
      <c r="IJ477" s="108"/>
      <c r="IK477" s="108"/>
      <c r="IL477" s="108"/>
      <c r="IM477" s="108"/>
      <c r="IN477" s="108"/>
      <c r="IO477" s="108"/>
      <c r="IP477" s="108"/>
      <c r="IQ477" s="108"/>
      <c r="IR477" s="108"/>
      <c r="IS477" s="108"/>
      <c r="IT477" s="108"/>
    </row>
    <row r="478" spans="1:254" s="178" customFormat="1" ht="45" x14ac:dyDescent="0.25">
      <c r="A478" s="6">
        <v>2</v>
      </c>
      <c r="B478" s="106" t="s">
        <v>3820</v>
      </c>
      <c r="C478" s="14" t="s">
        <v>2606</v>
      </c>
      <c r="D478" s="14" t="s">
        <v>2524</v>
      </c>
      <c r="E478" s="6">
        <v>477</v>
      </c>
      <c r="F478" s="9" t="s">
        <v>2635</v>
      </c>
      <c r="G478" s="14" t="s">
        <v>2636</v>
      </c>
      <c r="H478" s="150">
        <v>1212.2</v>
      </c>
      <c r="I478" s="13" t="s">
        <v>37</v>
      </c>
      <c r="J478" s="16"/>
      <c r="K478" s="14" t="s">
        <v>2637</v>
      </c>
      <c r="L478" s="16">
        <v>195466</v>
      </c>
      <c r="M478" s="16" t="s">
        <v>2638</v>
      </c>
      <c r="N478" s="16">
        <v>3408440</v>
      </c>
      <c r="O478" s="16"/>
      <c r="P478" s="16"/>
      <c r="Q478" s="16"/>
      <c r="R478" s="16"/>
      <c r="S478" s="16"/>
      <c r="T478" s="16"/>
      <c r="U478" s="16"/>
      <c r="V478" s="16"/>
      <c r="W478" s="18"/>
      <c r="X478" s="18"/>
      <c r="Y478" s="18"/>
      <c r="Z478" s="18"/>
      <c r="AA478" s="18"/>
      <c r="AB478" s="18"/>
      <c r="AC478" s="18"/>
      <c r="AD478" s="18"/>
      <c r="AE478" s="18"/>
      <c r="AF478" s="16"/>
      <c r="AG478" s="16"/>
      <c r="AH478" s="16"/>
      <c r="AI478" s="16"/>
      <c r="AJ478" s="16"/>
      <c r="AK478" s="16"/>
      <c r="AL478" s="16"/>
      <c r="AM478" s="4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</row>
    <row r="479" spans="1:254" s="178" customFormat="1" ht="45" x14ac:dyDescent="0.25">
      <c r="A479" s="6">
        <v>2</v>
      </c>
      <c r="B479" s="106" t="s">
        <v>3820</v>
      </c>
      <c r="C479" s="16" t="s">
        <v>2643</v>
      </c>
      <c r="D479" s="83" t="s">
        <v>2524</v>
      </c>
      <c r="E479" s="6">
        <v>478</v>
      </c>
      <c r="F479" s="88" t="s">
        <v>4091</v>
      </c>
      <c r="G479" s="221" t="s">
        <v>4092</v>
      </c>
      <c r="H479" s="217">
        <v>28.6</v>
      </c>
      <c r="I479" s="24" t="s">
        <v>68</v>
      </c>
      <c r="J479" s="18"/>
      <c r="K479" s="222" t="s">
        <v>4093</v>
      </c>
      <c r="L479" s="18">
        <v>5135067</v>
      </c>
      <c r="M479" s="222" t="s">
        <v>4094</v>
      </c>
      <c r="N479" s="18">
        <v>5129503</v>
      </c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</row>
    <row r="480" spans="1:254" s="178" customFormat="1" ht="45" x14ac:dyDescent="0.25">
      <c r="A480" s="6">
        <v>2</v>
      </c>
      <c r="B480" s="106" t="s">
        <v>3820</v>
      </c>
      <c r="C480" s="14" t="s">
        <v>2606</v>
      </c>
      <c r="D480" s="14" t="s">
        <v>2524</v>
      </c>
      <c r="E480" s="6">
        <v>479</v>
      </c>
      <c r="F480" s="9" t="s">
        <v>2639</v>
      </c>
      <c r="G480" s="15" t="s">
        <v>2640</v>
      </c>
      <c r="H480" s="150">
        <v>1042.33</v>
      </c>
      <c r="I480" s="86" t="s">
        <v>37</v>
      </c>
      <c r="J480" s="16"/>
      <c r="K480" s="14" t="s">
        <v>2641</v>
      </c>
      <c r="L480" s="16">
        <v>1261482</v>
      </c>
      <c r="M480" s="16" t="s">
        <v>2642</v>
      </c>
      <c r="N480" s="16">
        <v>1261522</v>
      </c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4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16"/>
      <c r="BF480" s="116"/>
      <c r="BG480" s="116"/>
      <c r="BH480" s="116"/>
      <c r="BI480" s="116"/>
      <c r="BJ480" s="116"/>
      <c r="BK480" s="116"/>
      <c r="BL480" s="116"/>
      <c r="BM480" s="116"/>
      <c r="BN480" s="116"/>
      <c r="BO480" s="116"/>
      <c r="BP480" s="116"/>
      <c r="BQ480" s="116"/>
      <c r="BR480" s="116"/>
      <c r="BS480" s="116"/>
      <c r="BT480" s="116"/>
      <c r="BU480" s="116"/>
      <c r="BV480" s="116"/>
      <c r="BW480" s="116"/>
      <c r="BX480" s="116"/>
      <c r="BY480" s="116"/>
      <c r="BZ480" s="116"/>
      <c r="CA480" s="116"/>
      <c r="CB480" s="116"/>
      <c r="CC480" s="116"/>
      <c r="CD480" s="116"/>
      <c r="CE480" s="116"/>
      <c r="CF480" s="116"/>
      <c r="CG480" s="116"/>
      <c r="CH480" s="116"/>
      <c r="CI480" s="116"/>
      <c r="CJ480" s="116"/>
      <c r="CK480" s="116"/>
      <c r="CL480" s="116"/>
      <c r="CM480" s="116"/>
      <c r="CN480" s="116"/>
      <c r="CO480" s="116"/>
      <c r="CP480" s="116"/>
      <c r="CQ480" s="116"/>
      <c r="CR480" s="116"/>
      <c r="CS480" s="116"/>
      <c r="CT480" s="116"/>
      <c r="CU480" s="116"/>
      <c r="CV480" s="116"/>
      <c r="CW480" s="116"/>
      <c r="CX480" s="116"/>
      <c r="CY480" s="116"/>
      <c r="CZ480" s="116"/>
      <c r="DA480" s="116"/>
      <c r="DB480" s="116"/>
      <c r="DC480" s="116"/>
      <c r="DD480" s="116"/>
      <c r="DE480" s="116"/>
      <c r="DF480" s="116"/>
      <c r="DG480" s="116"/>
      <c r="DH480" s="116"/>
      <c r="DI480" s="116"/>
      <c r="DJ480" s="116"/>
      <c r="DK480" s="116"/>
      <c r="DL480" s="116"/>
      <c r="DM480" s="116"/>
      <c r="DN480" s="116"/>
      <c r="DO480" s="116"/>
      <c r="DP480" s="116"/>
      <c r="DQ480" s="116"/>
      <c r="DR480" s="116"/>
      <c r="DS480" s="116"/>
      <c r="DT480" s="116"/>
      <c r="DU480" s="116"/>
      <c r="DV480" s="116"/>
      <c r="DW480" s="116"/>
      <c r="DX480" s="116"/>
      <c r="DY480" s="116"/>
      <c r="DZ480" s="116"/>
      <c r="EA480" s="116"/>
      <c r="EB480" s="116"/>
      <c r="EC480" s="116"/>
      <c r="ED480" s="116"/>
      <c r="EE480" s="116"/>
      <c r="EF480" s="116"/>
      <c r="EG480" s="116"/>
      <c r="EH480" s="116"/>
      <c r="EI480" s="116"/>
      <c r="EJ480" s="116"/>
      <c r="EK480" s="116"/>
      <c r="EL480" s="116"/>
      <c r="EM480" s="116"/>
      <c r="EN480" s="116"/>
      <c r="EO480" s="116"/>
      <c r="EP480" s="116"/>
      <c r="EQ480" s="116"/>
      <c r="ER480" s="116"/>
      <c r="ES480" s="116"/>
      <c r="ET480" s="116"/>
      <c r="EU480" s="116"/>
      <c r="EV480" s="116"/>
      <c r="EW480" s="116"/>
      <c r="EX480" s="116"/>
      <c r="EY480" s="116"/>
      <c r="EZ480" s="116"/>
      <c r="FA480" s="116"/>
      <c r="FB480" s="116"/>
      <c r="FC480" s="116"/>
      <c r="FD480" s="116"/>
      <c r="FE480" s="116"/>
      <c r="FF480" s="116"/>
      <c r="FG480" s="116"/>
      <c r="FH480" s="116"/>
      <c r="FI480" s="116"/>
      <c r="FJ480" s="116"/>
      <c r="FK480" s="116"/>
      <c r="FL480" s="116"/>
      <c r="FM480" s="116"/>
      <c r="FN480" s="116"/>
      <c r="FO480" s="116"/>
      <c r="FP480" s="116"/>
      <c r="FQ480" s="116"/>
      <c r="FR480" s="116"/>
      <c r="FS480" s="116"/>
      <c r="FT480" s="116"/>
      <c r="FU480" s="116"/>
      <c r="FV480" s="116"/>
      <c r="FW480" s="116"/>
      <c r="FX480" s="116"/>
      <c r="FY480" s="116"/>
      <c r="FZ480" s="116"/>
      <c r="GA480" s="116"/>
      <c r="GB480" s="116"/>
      <c r="GC480" s="116"/>
      <c r="GD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</row>
    <row r="481" spans="1:254" s="178" customFormat="1" ht="60" x14ac:dyDescent="0.25">
      <c r="A481" s="6">
        <v>2</v>
      </c>
      <c r="B481" s="106" t="s">
        <v>3820</v>
      </c>
      <c r="C481" s="15" t="s">
        <v>2929</v>
      </c>
      <c r="D481" s="15" t="s">
        <v>2524</v>
      </c>
      <c r="E481" s="6">
        <v>480</v>
      </c>
      <c r="F481" s="8" t="s">
        <v>2946</v>
      </c>
      <c r="G481" s="22" t="s">
        <v>2947</v>
      </c>
      <c r="H481" s="158">
        <v>26.31682</v>
      </c>
      <c r="I481" s="13" t="s">
        <v>37</v>
      </c>
      <c r="J481" s="6"/>
      <c r="K481" s="15" t="s">
        <v>2948</v>
      </c>
      <c r="L481" s="16"/>
      <c r="M481" s="16" t="s">
        <v>2949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6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08"/>
      <c r="BY481" s="108"/>
      <c r="BZ481" s="108"/>
      <c r="CA481" s="108"/>
      <c r="CB481" s="108"/>
      <c r="CC481" s="108"/>
      <c r="CD481" s="108"/>
      <c r="CE481" s="108"/>
      <c r="CF481" s="108"/>
      <c r="CG481" s="108"/>
      <c r="CH481" s="108"/>
      <c r="CI481" s="108"/>
      <c r="CJ481" s="108"/>
      <c r="CK481" s="108"/>
      <c r="CL481" s="108"/>
      <c r="CM481" s="108"/>
      <c r="CN481" s="108"/>
      <c r="CO481" s="108"/>
      <c r="CP481" s="108"/>
      <c r="CQ481" s="108"/>
      <c r="CR481" s="108"/>
      <c r="CS481" s="108"/>
      <c r="CT481" s="108"/>
      <c r="CU481" s="108"/>
      <c r="CV481" s="108"/>
      <c r="CW481" s="108"/>
      <c r="CX481" s="108"/>
      <c r="CY481" s="108"/>
      <c r="CZ481" s="108"/>
      <c r="DA481" s="108"/>
      <c r="DB481" s="108"/>
      <c r="DC481" s="108"/>
      <c r="DD481" s="108"/>
      <c r="DE481" s="108"/>
      <c r="DF481" s="108"/>
      <c r="DG481" s="108"/>
      <c r="DH481" s="108"/>
      <c r="DI481" s="108"/>
      <c r="DJ481" s="108"/>
      <c r="DK481" s="108"/>
      <c r="DL481" s="108"/>
      <c r="DM481" s="108"/>
      <c r="DN481" s="108"/>
      <c r="DO481" s="108"/>
      <c r="DP481" s="108"/>
      <c r="DQ481" s="108"/>
      <c r="DR481" s="108"/>
      <c r="DS481" s="108"/>
      <c r="DT481" s="108"/>
      <c r="DU481" s="108"/>
      <c r="DV481" s="108"/>
      <c r="DW481" s="108"/>
      <c r="DX481" s="108"/>
      <c r="DY481" s="108"/>
      <c r="DZ481" s="108"/>
      <c r="EA481" s="108"/>
      <c r="EB481" s="108"/>
      <c r="EC481" s="108"/>
      <c r="ED481" s="108"/>
      <c r="EE481" s="108"/>
      <c r="EF481" s="108"/>
      <c r="EG481" s="108"/>
      <c r="EH481" s="108"/>
      <c r="EI481" s="108"/>
      <c r="EJ481" s="108"/>
      <c r="EK481" s="108"/>
      <c r="EL481" s="108"/>
      <c r="EM481" s="108"/>
      <c r="EN481" s="108"/>
      <c r="EO481" s="108"/>
      <c r="EP481" s="108"/>
      <c r="EQ481" s="108"/>
      <c r="ER481" s="108"/>
      <c r="ES481" s="108"/>
      <c r="ET481" s="108"/>
      <c r="EU481" s="108"/>
      <c r="EV481" s="108"/>
      <c r="EW481" s="108"/>
      <c r="EX481" s="108"/>
      <c r="EY481" s="108"/>
      <c r="EZ481" s="108"/>
      <c r="FA481" s="108"/>
      <c r="FB481" s="108"/>
      <c r="FC481" s="108"/>
      <c r="FD481" s="108"/>
      <c r="FE481" s="108"/>
      <c r="FF481" s="108"/>
      <c r="FG481" s="108"/>
      <c r="FH481" s="108"/>
      <c r="FI481" s="108"/>
      <c r="FJ481" s="108"/>
      <c r="FK481" s="108"/>
      <c r="FL481" s="108"/>
      <c r="FM481" s="108"/>
      <c r="FN481" s="108"/>
      <c r="FO481" s="108"/>
      <c r="FP481" s="108"/>
      <c r="FQ481" s="108"/>
      <c r="FR481" s="108"/>
      <c r="FS481" s="108"/>
      <c r="FT481" s="108"/>
      <c r="FU481" s="108"/>
      <c r="FV481" s="108"/>
      <c r="FW481" s="108"/>
      <c r="FX481" s="108"/>
      <c r="FY481" s="108"/>
      <c r="FZ481" s="108"/>
      <c r="GA481" s="108"/>
      <c r="GB481" s="108"/>
      <c r="GC481" s="108"/>
      <c r="GD481" s="108"/>
      <c r="GE481" s="108"/>
      <c r="GF481" s="108"/>
      <c r="GG481" s="108"/>
      <c r="GH481" s="108"/>
      <c r="GI481" s="108"/>
      <c r="GJ481" s="108"/>
      <c r="GK481" s="108"/>
      <c r="GL481" s="108"/>
      <c r="GM481" s="108"/>
      <c r="GN481" s="108"/>
      <c r="GO481" s="108"/>
      <c r="GP481" s="108"/>
      <c r="GQ481" s="108"/>
      <c r="GR481" s="108"/>
      <c r="GS481" s="108"/>
      <c r="GT481" s="108"/>
      <c r="GU481" s="108"/>
      <c r="GV481" s="108"/>
      <c r="GW481" s="108"/>
      <c r="GX481" s="108"/>
      <c r="GY481" s="108"/>
      <c r="GZ481" s="108"/>
      <c r="HA481" s="108"/>
      <c r="HB481" s="108"/>
      <c r="HC481" s="108"/>
      <c r="HD481" s="108"/>
      <c r="HE481" s="108"/>
      <c r="HF481" s="108"/>
      <c r="HG481" s="108"/>
      <c r="HH481" s="108"/>
      <c r="HI481" s="108"/>
      <c r="HJ481" s="108"/>
      <c r="HK481" s="108"/>
      <c r="HL481" s="108"/>
      <c r="HM481" s="108"/>
      <c r="HN481" s="108"/>
      <c r="HO481" s="108"/>
      <c r="HP481" s="108"/>
      <c r="HQ481" s="108"/>
      <c r="HR481" s="108"/>
      <c r="HS481" s="108"/>
      <c r="HT481" s="108"/>
      <c r="HU481" s="108"/>
      <c r="HV481" s="108"/>
      <c r="HW481" s="108"/>
      <c r="HX481" s="108"/>
      <c r="HY481" s="108"/>
      <c r="HZ481" s="108"/>
      <c r="IA481" s="108"/>
      <c r="IB481" s="108"/>
      <c r="IC481" s="108"/>
      <c r="ID481" s="108"/>
      <c r="IE481" s="108"/>
      <c r="IF481" s="108"/>
      <c r="IG481" s="108"/>
      <c r="IH481" s="108"/>
      <c r="II481" s="108"/>
      <c r="IJ481" s="108"/>
      <c r="IK481" s="108"/>
      <c r="IL481" s="108"/>
      <c r="IM481" s="108"/>
      <c r="IN481" s="108"/>
      <c r="IO481" s="108"/>
      <c r="IP481" s="108"/>
      <c r="IQ481" s="108"/>
      <c r="IR481" s="108"/>
      <c r="IS481" s="108"/>
      <c r="IT481" s="108"/>
    </row>
    <row r="482" spans="1:254" s="178" customFormat="1" ht="75" x14ac:dyDescent="0.25">
      <c r="A482" s="6">
        <v>13</v>
      </c>
      <c r="B482" s="106" t="s">
        <v>3820</v>
      </c>
      <c r="C482" s="98" t="s">
        <v>4351</v>
      </c>
      <c r="D482" s="98" t="s">
        <v>2524</v>
      </c>
      <c r="E482" s="6">
        <v>481</v>
      </c>
      <c r="F482" s="84" t="s">
        <v>4292</v>
      </c>
      <c r="G482" s="98" t="s">
        <v>4293</v>
      </c>
      <c r="H482" s="84">
        <v>26.27</v>
      </c>
      <c r="I482" s="98" t="s">
        <v>37</v>
      </c>
      <c r="J482" s="16"/>
      <c r="K482" s="84" t="s">
        <v>4292</v>
      </c>
      <c r="L482" s="16"/>
      <c r="M482" s="16"/>
      <c r="N482" s="16"/>
      <c r="O482" s="16"/>
      <c r="P482" s="16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</row>
    <row r="483" spans="1:254" customFormat="1" ht="45" x14ac:dyDescent="0.25">
      <c r="A483" s="6">
        <v>2</v>
      </c>
      <c r="B483" s="106" t="s">
        <v>3820</v>
      </c>
      <c r="C483" s="15" t="s">
        <v>2643</v>
      </c>
      <c r="D483" s="14" t="s">
        <v>2524</v>
      </c>
      <c r="E483" s="6">
        <v>482</v>
      </c>
      <c r="F483" s="12" t="s">
        <v>2644</v>
      </c>
      <c r="G483" s="15" t="s">
        <v>2645</v>
      </c>
      <c r="H483" s="24">
        <v>388.09</v>
      </c>
      <c r="I483" s="86" t="s">
        <v>68</v>
      </c>
      <c r="J483" s="16"/>
      <c r="K483" s="14" t="s">
        <v>2646</v>
      </c>
      <c r="L483" s="56"/>
      <c r="M483" s="56" t="s">
        <v>2647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98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16"/>
      <c r="BF483" s="116"/>
      <c r="BG483" s="116"/>
      <c r="BH483" s="116"/>
      <c r="BI483" s="116"/>
      <c r="BJ483" s="116"/>
      <c r="BK483" s="116"/>
      <c r="BL483" s="116"/>
      <c r="BM483" s="116"/>
      <c r="BN483" s="116"/>
      <c r="BO483" s="116"/>
      <c r="BP483" s="116"/>
      <c r="BQ483" s="116"/>
      <c r="BR483" s="116"/>
      <c r="BS483" s="116"/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  <c r="EB483" s="116"/>
      <c r="EC483" s="116"/>
      <c r="ED483" s="116"/>
      <c r="EE483" s="116"/>
      <c r="EF483" s="116"/>
      <c r="EG483" s="116"/>
      <c r="EH483" s="116"/>
      <c r="EI483" s="116"/>
      <c r="EJ483" s="116"/>
      <c r="EK483" s="116"/>
      <c r="EL483" s="116"/>
      <c r="EM483" s="116"/>
      <c r="EN483" s="116"/>
      <c r="EO483" s="116"/>
      <c r="EP483" s="116"/>
      <c r="EQ483" s="116"/>
      <c r="ER483" s="116"/>
      <c r="ES483" s="116"/>
      <c r="ET483" s="116"/>
      <c r="EU483" s="116"/>
      <c r="EV483" s="116"/>
      <c r="EW483" s="116"/>
      <c r="EX483" s="116"/>
      <c r="EY483" s="116"/>
      <c r="EZ483" s="116"/>
      <c r="FA483" s="116"/>
      <c r="FB483" s="116"/>
      <c r="FC483" s="116"/>
      <c r="FD483" s="116"/>
      <c r="FE483" s="116"/>
      <c r="FF483" s="116"/>
      <c r="FG483" s="116"/>
      <c r="FH483" s="116"/>
      <c r="FI483" s="116"/>
      <c r="FJ483" s="116"/>
      <c r="FK483" s="116"/>
      <c r="FL483" s="116"/>
      <c r="FM483" s="116"/>
      <c r="FN483" s="116"/>
      <c r="FO483" s="116"/>
      <c r="FP483" s="116"/>
      <c r="FQ483" s="116"/>
      <c r="FR483" s="116"/>
      <c r="FS483" s="116"/>
      <c r="FT483" s="116"/>
      <c r="FU483" s="116"/>
      <c r="FV483" s="116"/>
      <c r="FW483" s="116"/>
      <c r="FX483" s="116"/>
      <c r="FY483" s="116"/>
      <c r="FZ483" s="116"/>
      <c r="GA483" s="116"/>
      <c r="GB483" s="116"/>
      <c r="GC483" s="116"/>
      <c r="GD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</row>
    <row r="484" spans="1:254" customFormat="1" ht="90" x14ac:dyDescent="0.25">
      <c r="A484" s="6">
        <v>2</v>
      </c>
      <c r="B484" s="106" t="s">
        <v>3820</v>
      </c>
      <c r="C484" s="16" t="s">
        <v>2543</v>
      </c>
      <c r="D484" s="17" t="s">
        <v>2524</v>
      </c>
      <c r="E484" s="6">
        <v>483</v>
      </c>
      <c r="F484" s="7" t="s">
        <v>3867</v>
      </c>
      <c r="G484" s="14" t="s">
        <v>3868</v>
      </c>
      <c r="H484" s="24">
        <v>249.24</v>
      </c>
      <c r="I484" s="81" t="s">
        <v>37</v>
      </c>
      <c r="J484" s="18"/>
      <c r="K484" s="180" t="s">
        <v>3869</v>
      </c>
      <c r="L484" s="18"/>
      <c r="M484" s="18" t="s">
        <v>3870</v>
      </c>
      <c r="N484" s="18"/>
      <c r="O484" s="180" t="s">
        <v>3871</v>
      </c>
      <c r="P484" s="18"/>
      <c r="Q484" s="180" t="s">
        <v>3872</v>
      </c>
      <c r="R484" s="18"/>
      <c r="S484" s="18"/>
      <c r="T484" s="18"/>
      <c r="U484" s="18"/>
      <c r="V484" s="18"/>
      <c r="W484" s="18"/>
      <c r="X484" s="18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  <c r="GI484" s="32"/>
      <c r="GJ484" s="32"/>
      <c r="GK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</row>
    <row r="485" spans="1:254" ht="75" x14ac:dyDescent="0.25">
      <c r="A485" s="6">
        <v>2</v>
      </c>
      <c r="B485" s="106" t="s">
        <v>3820</v>
      </c>
      <c r="C485" s="15" t="s">
        <v>2648</v>
      </c>
      <c r="D485" s="14" t="s">
        <v>2524</v>
      </c>
      <c r="E485" s="6">
        <v>484</v>
      </c>
      <c r="F485" s="12" t="s">
        <v>2649</v>
      </c>
      <c r="G485" s="14" t="s">
        <v>2650</v>
      </c>
      <c r="H485" s="150">
        <v>627.11</v>
      </c>
      <c r="I485" s="13" t="s">
        <v>37</v>
      </c>
      <c r="J485" s="16"/>
      <c r="K485" s="14" t="s">
        <v>2651</v>
      </c>
      <c r="L485" s="16">
        <v>377241</v>
      </c>
      <c r="M485" s="16" t="s">
        <v>2652</v>
      </c>
      <c r="N485" s="16">
        <v>1862184</v>
      </c>
      <c r="O485" s="16" t="s">
        <v>2653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60" x14ac:dyDescent="0.25">
      <c r="A486" s="6">
        <v>2</v>
      </c>
      <c r="B486" s="106" t="s">
        <v>3820</v>
      </c>
      <c r="C486" s="14" t="s">
        <v>2606</v>
      </c>
      <c r="D486" s="14" t="s">
        <v>2524</v>
      </c>
      <c r="E486" s="6">
        <v>485</v>
      </c>
      <c r="F486" s="12" t="s">
        <v>2654</v>
      </c>
      <c r="G486" s="14" t="s">
        <v>2655</v>
      </c>
      <c r="H486" s="150">
        <v>5664.86</v>
      </c>
      <c r="I486" s="86" t="s">
        <v>37</v>
      </c>
      <c r="J486" s="16"/>
      <c r="K486" s="15" t="s">
        <v>2656</v>
      </c>
      <c r="L486" s="26">
        <v>52777</v>
      </c>
      <c r="M486" s="26" t="s">
        <v>2657</v>
      </c>
      <c r="N486" s="26"/>
      <c r="O486" s="26" t="s">
        <v>2658</v>
      </c>
      <c r="P486" s="26">
        <v>508894</v>
      </c>
      <c r="Q486" s="26" t="s">
        <v>2659</v>
      </c>
      <c r="R486" s="59" t="s">
        <v>2660</v>
      </c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98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  <c r="EB486" s="116"/>
      <c r="EC486" s="116"/>
      <c r="ED486" s="116"/>
      <c r="EE486" s="116"/>
      <c r="EF486" s="116"/>
      <c r="EG486" s="116"/>
      <c r="EH486" s="116"/>
      <c r="EI486" s="116"/>
      <c r="EJ486" s="116"/>
      <c r="EK486" s="116"/>
      <c r="EL486" s="116"/>
      <c r="EM486" s="116"/>
      <c r="EN486" s="116"/>
      <c r="EO486" s="116"/>
      <c r="EP486" s="116"/>
      <c r="EQ486" s="116"/>
      <c r="ER486" s="116"/>
      <c r="ES486" s="116"/>
      <c r="ET486" s="116"/>
      <c r="EU486" s="116"/>
      <c r="EV486" s="116"/>
      <c r="EW486" s="116"/>
      <c r="EX486" s="116"/>
      <c r="EY486" s="116"/>
      <c r="EZ486" s="116"/>
      <c r="FA486" s="116"/>
      <c r="FB486" s="116"/>
      <c r="FC486" s="116"/>
      <c r="FD486" s="116"/>
      <c r="FE486" s="116"/>
      <c r="FF486" s="116"/>
      <c r="FG486" s="116"/>
      <c r="FH486" s="116"/>
      <c r="FI486" s="116"/>
      <c r="FJ486" s="116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6"/>
      <c r="GC486" s="116"/>
      <c r="GD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</row>
    <row r="487" spans="1:254" ht="60" x14ac:dyDescent="0.25">
      <c r="A487" s="6">
        <v>2</v>
      </c>
      <c r="B487" s="106" t="s">
        <v>3820</v>
      </c>
      <c r="C487" s="15" t="s">
        <v>2661</v>
      </c>
      <c r="D487" s="14" t="s">
        <v>2524</v>
      </c>
      <c r="E487" s="6">
        <v>486</v>
      </c>
      <c r="F487" s="12" t="s">
        <v>2662</v>
      </c>
      <c r="G487" s="15" t="s">
        <v>2663</v>
      </c>
      <c r="H487" s="54">
        <v>182.57</v>
      </c>
      <c r="I487" s="54" t="s">
        <v>68</v>
      </c>
      <c r="J487" s="16"/>
      <c r="K487" s="15" t="s">
        <v>2664</v>
      </c>
      <c r="L487" s="26"/>
      <c r="M487" s="26" t="s">
        <v>2665</v>
      </c>
      <c r="N487" s="26"/>
      <c r="O487" s="26" t="s">
        <v>2666</v>
      </c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98"/>
      <c r="AN487" s="116"/>
      <c r="AO487" s="116"/>
      <c r="AP487" s="116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  <c r="BC487" s="116"/>
      <c r="BD487" s="116"/>
      <c r="BE487" s="116"/>
      <c r="BF487" s="116"/>
      <c r="BG487" s="116"/>
      <c r="BH487" s="116"/>
      <c r="BI487" s="116"/>
      <c r="BJ487" s="116"/>
      <c r="BK487" s="116"/>
      <c r="BL487" s="116"/>
      <c r="BM487" s="116"/>
      <c r="BN487" s="116"/>
      <c r="BO487" s="116"/>
      <c r="BP487" s="116"/>
      <c r="BQ487" s="116"/>
      <c r="BR487" s="116"/>
      <c r="BS487" s="116"/>
      <c r="BT487" s="116"/>
      <c r="BU487" s="116"/>
      <c r="BV487" s="116"/>
      <c r="BW487" s="116"/>
      <c r="BX487" s="116"/>
      <c r="BY487" s="116"/>
      <c r="BZ487" s="116"/>
      <c r="CA487" s="116"/>
      <c r="CB487" s="116"/>
      <c r="CC487" s="116"/>
      <c r="CD487" s="116"/>
      <c r="CE487" s="116"/>
      <c r="CF487" s="116"/>
      <c r="CG487" s="116"/>
      <c r="CH487" s="116"/>
      <c r="CI487" s="116"/>
      <c r="CJ487" s="116"/>
      <c r="CK487" s="116"/>
      <c r="CL487" s="116"/>
      <c r="CM487" s="116"/>
      <c r="CN487" s="116"/>
      <c r="CO487" s="116"/>
      <c r="CP487" s="116"/>
      <c r="CQ487" s="116"/>
      <c r="CR487" s="116"/>
      <c r="CS487" s="116"/>
      <c r="CT487" s="116"/>
      <c r="CU487" s="116"/>
      <c r="CV487" s="116"/>
      <c r="CW487" s="116"/>
      <c r="CX487" s="116"/>
      <c r="CY487" s="116"/>
      <c r="CZ487" s="116"/>
      <c r="DA487" s="116"/>
      <c r="DB487" s="116"/>
      <c r="DC487" s="116"/>
      <c r="DD487" s="116"/>
      <c r="DE487" s="116"/>
      <c r="DF487" s="116"/>
      <c r="DG487" s="116"/>
      <c r="DH487" s="116"/>
      <c r="DI487" s="116"/>
      <c r="DJ487" s="116"/>
      <c r="DK487" s="116"/>
      <c r="DL487" s="116"/>
      <c r="DM487" s="116"/>
      <c r="DN487" s="116"/>
      <c r="DO487" s="116"/>
      <c r="DP487" s="116"/>
      <c r="DQ487" s="116"/>
      <c r="DR487" s="116"/>
      <c r="DS487" s="116"/>
      <c r="DT487" s="116"/>
      <c r="DU487" s="116"/>
      <c r="DV487" s="116"/>
      <c r="DW487" s="116"/>
      <c r="DX487" s="116"/>
      <c r="DY487" s="116"/>
      <c r="DZ487" s="116"/>
      <c r="EA487" s="116"/>
      <c r="EB487" s="116"/>
      <c r="EC487" s="116"/>
      <c r="ED487" s="116"/>
      <c r="EE487" s="116"/>
      <c r="EF487" s="116"/>
      <c r="EG487" s="116"/>
      <c r="EH487" s="116"/>
      <c r="EI487" s="116"/>
      <c r="EJ487" s="116"/>
      <c r="EK487" s="116"/>
      <c r="EL487" s="116"/>
      <c r="EM487" s="116"/>
      <c r="EN487" s="116"/>
      <c r="EO487" s="116"/>
      <c r="EP487" s="116"/>
      <c r="EQ487" s="116"/>
      <c r="ER487" s="116"/>
      <c r="ES487" s="116"/>
      <c r="ET487" s="116"/>
      <c r="EU487" s="116"/>
      <c r="EV487" s="116"/>
      <c r="EW487" s="116"/>
      <c r="EX487" s="116"/>
      <c r="EY487" s="116"/>
      <c r="EZ487" s="116"/>
      <c r="FA487" s="116"/>
      <c r="FB487" s="116"/>
      <c r="FC487" s="116"/>
      <c r="FD487" s="116"/>
      <c r="FE487" s="116"/>
      <c r="FF487" s="116"/>
      <c r="FG487" s="116"/>
      <c r="FH487" s="116"/>
      <c r="FI487" s="116"/>
      <c r="FJ487" s="116"/>
      <c r="FK487" s="116"/>
      <c r="FL487" s="116"/>
      <c r="FM487" s="116"/>
      <c r="FN487" s="116"/>
      <c r="FO487" s="116"/>
      <c r="FP487" s="116"/>
      <c r="FQ487" s="116"/>
      <c r="FR487" s="116"/>
      <c r="FS487" s="116"/>
      <c r="FT487" s="116"/>
      <c r="FU487" s="116"/>
      <c r="FV487" s="116"/>
      <c r="FW487" s="116"/>
      <c r="FX487" s="116"/>
      <c r="FY487" s="116"/>
      <c r="FZ487" s="116"/>
      <c r="GA487" s="116"/>
      <c r="GB487" s="116"/>
      <c r="GC487" s="116"/>
      <c r="GD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</row>
    <row r="488" spans="1:254" ht="45" x14ac:dyDescent="0.25">
      <c r="A488" s="6">
        <v>2</v>
      </c>
      <c r="B488" s="106" t="s">
        <v>3820</v>
      </c>
      <c r="C488" s="83" t="s">
        <v>2606</v>
      </c>
      <c r="D488" s="102" t="s">
        <v>2524</v>
      </c>
      <c r="E488" s="6">
        <v>487</v>
      </c>
      <c r="F488" s="9" t="s">
        <v>4084</v>
      </c>
      <c r="G488" s="219" t="s">
        <v>4085</v>
      </c>
      <c r="H488" s="220">
        <v>291.91000000000003</v>
      </c>
      <c r="I488" s="81" t="s">
        <v>37</v>
      </c>
      <c r="J488" s="82"/>
      <c r="K488" s="235" t="s">
        <v>4086</v>
      </c>
      <c r="L488" s="18">
        <v>5287149</v>
      </c>
      <c r="M488" s="235" t="s">
        <v>4087</v>
      </c>
      <c r="N488" s="18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</row>
    <row r="489" spans="1:254" customFormat="1" ht="60" x14ac:dyDescent="0.25">
      <c r="A489" s="6">
        <v>2</v>
      </c>
      <c r="B489" s="106" t="s">
        <v>3820</v>
      </c>
      <c r="C489" s="7" t="s">
        <v>2523</v>
      </c>
      <c r="D489" s="7" t="s">
        <v>2524</v>
      </c>
      <c r="E489" s="6">
        <v>488</v>
      </c>
      <c r="F489" s="7" t="s">
        <v>2525</v>
      </c>
      <c r="G489" s="7" t="s">
        <v>2526</v>
      </c>
      <c r="H489" s="151">
        <v>6883.99</v>
      </c>
      <c r="I489" s="6" t="s">
        <v>37</v>
      </c>
      <c r="J489" s="9"/>
      <c r="K489" s="7" t="s">
        <v>2527</v>
      </c>
      <c r="L489" s="9"/>
      <c r="M489" s="9" t="s">
        <v>2528</v>
      </c>
      <c r="N489" s="9"/>
      <c r="O489" s="9" t="s">
        <v>2529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8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4" customFormat="1" ht="75" x14ac:dyDescent="0.25">
      <c r="A490" s="6">
        <v>2</v>
      </c>
      <c r="B490" s="106" t="s">
        <v>3820</v>
      </c>
      <c r="C490" s="35" t="s">
        <v>2543</v>
      </c>
      <c r="D490" s="102" t="s">
        <v>2524</v>
      </c>
      <c r="E490" s="6">
        <v>489</v>
      </c>
      <c r="F490" s="241" t="s">
        <v>3873</v>
      </c>
      <c r="G490" s="133" t="s">
        <v>3874</v>
      </c>
      <c r="H490" s="134">
        <v>9914</v>
      </c>
      <c r="I490" s="137" t="s">
        <v>68</v>
      </c>
      <c r="J490" s="135"/>
      <c r="K490" s="136" t="s">
        <v>3875</v>
      </c>
      <c r="L490" s="135"/>
      <c r="M490" s="136" t="s">
        <v>3876</v>
      </c>
      <c r="N490" s="135"/>
      <c r="O490" s="136" t="s">
        <v>3877</v>
      </c>
      <c r="P490" s="135"/>
      <c r="Q490" s="135"/>
      <c r="R490" s="135"/>
      <c r="S490" s="135"/>
      <c r="T490" s="135"/>
      <c r="U490" s="135"/>
      <c r="V490" s="135"/>
      <c r="W490" s="135"/>
      <c r="X490" s="135"/>
      <c r="Y490" s="84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</row>
    <row r="491" spans="1:254" s="104" customFormat="1" ht="45" x14ac:dyDescent="0.25">
      <c r="A491" s="6">
        <v>2</v>
      </c>
      <c r="B491" s="106" t="s">
        <v>3820</v>
      </c>
      <c r="C491" s="14" t="s">
        <v>2606</v>
      </c>
      <c r="D491" s="14" t="s">
        <v>2524</v>
      </c>
      <c r="E491" s="6">
        <v>490</v>
      </c>
      <c r="F491" s="12" t="s">
        <v>3619</v>
      </c>
      <c r="G491" s="15" t="s">
        <v>2629</v>
      </c>
      <c r="H491" s="54">
        <v>825.71</v>
      </c>
      <c r="I491" s="54" t="s">
        <v>37</v>
      </c>
      <c r="J491" s="26"/>
      <c r="K491" s="8" t="s">
        <v>2630</v>
      </c>
      <c r="L491" s="12"/>
      <c r="M491" s="12" t="s">
        <v>2631</v>
      </c>
      <c r="N491" s="12"/>
      <c r="O491" s="12" t="s">
        <v>2632</v>
      </c>
      <c r="P491" s="12"/>
      <c r="Q491" s="12" t="s">
        <v>2633</v>
      </c>
      <c r="R491" s="12"/>
      <c r="S491" s="12" t="s">
        <v>2634</v>
      </c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88"/>
      <c r="DL491" s="118"/>
      <c r="DM491" s="118"/>
      <c r="DN491" s="118"/>
      <c r="DO491" s="118"/>
      <c r="DP491" s="118"/>
      <c r="DQ491" s="118"/>
      <c r="DR491" s="118"/>
      <c r="DS491" s="118"/>
      <c r="DT491" s="118"/>
      <c r="DU491" s="118"/>
      <c r="DV491" s="118"/>
      <c r="DW491" s="118"/>
      <c r="DX491" s="118"/>
      <c r="DY491" s="118"/>
      <c r="DZ491" s="118"/>
      <c r="EA491" s="118"/>
      <c r="EB491" s="118"/>
      <c r="EC491" s="118"/>
      <c r="ED491" s="118"/>
      <c r="EE491" s="118"/>
      <c r="EF491" s="118"/>
      <c r="EG491" s="118"/>
      <c r="EH491" s="118"/>
      <c r="EI491" s="118"/>
      <c r="EJ491" s="118"/>
      <c r="EK491" s="118"/>
      <c r="EL491" s="118"/>
      <c r="EM491" s="118"/>
      <c r="EN491" s="118"/>
      <c r="EO491" s="118"/>
      <c r="EP491" s="118"/>
      <c r="EQ491" s="118"/>
      <c r="ER491" s="118"/>
      <c r="ES491" s="118"/>
      <c r="ET491" s="118"/>
      <c r="EU491" s="118"/>
      <c r="EV491" s="118"/>
      <c r="EW491" s="118"/>
      <c r="EX491" s="118"/>
      <c r="EY491" s="118"/>
      <c r="EZ491" s="118"/>
      <c r="FA491" s="118"/>
      <c r="FB491" s="118"/>
      <c r="FC491" s="118"/>
      <c r="FD491" s="118"/>
      <c r="FE491" s="118"/>
      <c r="FF491" s="118"/>
      <c r="FG491" s="118"/>
      <c r="FH491" s="118"/>
      <c r="FI491" s="118"/>
      <c r="FJ491" s="118"/>
      <c r="FK491" s="118"/>
      <c r="FL491" s="118"/>
      <c r="FM491" s="118"/>
      <c r="FN491" s="118"/>
      <c r="FO491" s="118"/>
      <c r="FP491" s="118"/>
      <c r="FQ491" s="118"/>
      <c r="FR491" s="118"/>
      <c r="FS491" s="118"/>
      <c r="FT491" s="118"/>
      <c r="FU491" s="118"/>
      <c r="FV491" s="118"/>
      <c r="FW491" s="118"/>
      <c r="FX491" s="118"/>
      <c r="FY491" s="118"/>
      <c r="FZ491" s="118"/>
      <c r="GA491" s="118"/>
      <c r="GB491" s="118"/>
      <c r="GC491" s="118"/>
      <c r="GD491" s="118"/>
      <c r="GE491" s="118"/>
      <c r="GF491" s="118"/>
      <c r="GG491" s="118"/>
      <c r="GH491" s="118"/>
      <c r="GI491" s="118"/>
      <c r="GJ491" s="118"/>
      <c r="GK491" s="118"/>
      <c r="GL491" s="118"/>
      <c r="GM491" s="118"/>
      <c r="GN491" s="118"/>
      <c r="GO491" s="118"/>
      <c r="GP491" s="118"/>
      <c r="GQ491" s="118"/>
      <c r="GR491" s="118"/>
      <c r="GS491" s="118"/>
      <c r="GT491" s="118"/>
      <c r="GU491" s="118"/>
      <c r="GV491" s="118"/>
      <c r="GW491" s="118"/>
      <c r="GX491" s="118"/>
      <c r="GY491" s="118"/>
      <c r="GZ491" s="118"/>
      <c r="HA491" s="118"/>
      <c r="HB491" s="118"/>
      <c r="HC491" s="118"/>
      <c r="HD491" s="118"/>
      <c r="HE491" s="118"/>
      <c r="HF491" s="118"/>
      <c r="HG491" s="118"/>
      <c r="HH491" s="118"/>
      <c r="HI491" s="118"/>
      <c r="HJ491" s="118"/>
      <c r="HK491" s="118"/>
      <c r="HL491" s="118"/>
      <c r="HM491" s="118"/>
      <c r="HN491" s="118"/>
      <c r="HO491" s="118"/>
      <c r="HP491" s="118"/>
      <c r="HQ491" s="118"/>
      <c r="HR491" s="118"/>
      <c r="HS491" s="118"/>
      <c r="HT491" s="118"/>
      <c r="HU491" s="118"/>
      <c r="HV491" s="118"/>
      <c r="HW491" s="118"/>
      <c r="HX491" s="118"/>
      <c r="HY491" s="118"/>
      <c r="HZ491" s="118"/>
      <c r="IA491" s="118"/>
      <c r="IB491" s="118"/>
      <c r="IC491" s="118"/>
      <c r="ID491" s="118"/>
      <c r="IE491" s="118"/>
      <c r="IF491" s="118"/>
      <c r="IG491" s="118"/>
      <c r="IH491" s="118"/>
      <c r="II491" s="118"/>
      <c r="IJ491" s="118"/>
      <c r="IK491" s="118"/>
      <c r="IL491" s="118"/>
      <c r="IM491" s="118"/>
      <c r="IN491" s="118"/>
      <c r="IO491" s="118"/>
      <c r="IP491" s="118"/>
      <c r="IQ491" s="118"/>
      <c r="IR491" s="118"/>
      <c r="IS491" s="118"/>
      <c r="IT491" s="118"/>
    </row>
    <row r="492" spans="1:254" ht="45" x14ac:dyDescent="0.25">
      <c r="A492" s="6">
        <v>2</v>
      </c>
      <c r="B492" s="106" t="s">
        <v>3820</v>
      </c>
      <c r="C492" s="15" t="s">
        <v>2950</v>
      </c>
      <c r="D492" s="14" t="s">
        <v>2524</v>
      </c>
      <c r="E492" s="6">
        <v>491</v>
      </c>
      <c r="F492" s="8" t="s">
        <v>2951</v>
      </c>
      <c r="G492" s="22" t="s">
        <v>2952</v>
      </c>
      <c r="H492" s="24">
        <v>63.07</v>
      </c>
      <c r="I492" s="86" t="s">
        <v>37</v>
      </c>
      <c r="J492" s="6"/>
      <c r="K492" s="23" t="s">
        <v>2953</v>
      </c>
      <c r="L492" s="16"/>
      <c r="M492" s="16" t="s">
        <v>2954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6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  <c r="BN492" s="108"/>
      <c r="BO492" s="108"/>
      <c r="BP492" s="108"/>
      <c r="BQ492" s="108"/>
      <c r="BR492" s="108"/>
      <c r="BS492" s="108"/>
      <c r="BT492" s="108"/>
      <c r="BU492" s="108"/>
      <c r="BV492" s="108"/>
      <c r="BW492" s="108"/>
      <c r="BX492" s="108"/>
      <c r="BY492" s="108"/>
      <c r="BZ492" s="108"/>
      <c r="CA492" s="108"/>
      <c r="CB492" s="108"/>
      <c r="CC492" s="108"/>
      <c r="CD492" s="108"/>
      <c r="CE492" s="108"/>
      <c r="CF492" s="108"/>
      <c r="CG492" s="108"/>
      <c r="CH492" s="108"/>
      <c r="CI492" s="108"/>
      <c r="CJ492" s="108"/>
      <c r="CK492" s="108"/>
      <c r="CL492" s="108"/>
      <c r="CM492" s="108"/>
      <c r="CN492" s="108"/>
      <c r="CO492" s="108"/>
      <c r="CP492" s="108"/>
      <c r="CQ492" s="108"/>
      <c r="CR492" s="108"/>
      <c r="CS492" s="108"/>
      <c r="CT492" s="108"/>
      <c r="CU492" s="108"/>
      <c r="CV492" s="108"/>
      <c r="CW492" s="108"/>
      <c r="CX492" s="108"/>
      <c r="CY492" s="108"/>
      <c r="CZ492" s="108"/>
      <c r="DA492" s="108"/>
      <c r="DB492" s="108"/>
      <c r="DC492" s="108"/>
      <c r="DD492" s="108"/>
      <c r="DE492" s="108"/>
      <c r="DF492" s="108"/>
      <c r="DG492" s="108"/>
      <c r="DH492" s="108"/>
      <c r="DI492" s="108"/>
      <c r="DJ492" s="108"/>
      <c r="DK492" s="108"/>
      <c r="DL492" s="108"/>
      <c r="DM492" s="108"/>
      <c r="DN492" s="108"/>
      <c r="DO492" s="108"/>
      <c r="DP492" s="108"/>
      <c r="DQ492" s="108"/>
      <c r="DR492" s="108"/>
      <c r="DS492" s="108"/>
      <c r="DT492" s="108"/>
      <c r="DU492" s="108"/>
      <c r="DV492" s="108"/>
      <c r="DW492" s="108"/>
      <c r="DX492" s="108"/>
      <c r="DY492" s="108"/>
      <c r="DZ492" s="108"/>
      <c r="EA492" s="108"/>
      <c r="EB492" s="108"/>
      <c r="EC492" s="108"/>
      <c r="ED492" s="108"/>
      <c r="EE492" s="108"/>
      <c r="EF492" s="108"/>
      <c r="EG492" s="108"/>
      <c r="EH492" s="108"/>
      <c r="EI492" s="108"/>
      <c r="EJ492" s="108"/>
      <c r="EK492" s="108"/>
      <c r="EL492" s="108"/>
      <c r="EM492" s="108"/>
      <c r="EN492" s="108"/>
      <c r="EO492" s="108"/>
      <c r="EP492" s="108"/>
      <c r="EQ492" s="108"/>
      <c r="ER492" s="108"/>
      <c r="ES492" s="108"/>
      <c r="ET492" s="108"/>
      <c r="EU492" s="108"/>
      <c r="EV492" s="108"/>
      <c r="EW492" s="108"/>
      <c r="EX492" s="108"/>
      <c r="EY492" s="108"/>
      <c r="EZ492" s="108"/>
      <c r="FA492" s="108"/>
      <c r="FB492" s="108"/>
      <c r="FC492" s="108"/>
      <c r="FD492" s="108"/>
      <c r="FE492" s="108"/>
      <c r="FF492" s="108"/>
      <c r="FG492" s="108"/>
      <c r="FH492" s="108"/>
      <c r="FI492" s="108"/>
      <c r="FJ492" s="108"/>
      <c r="FK492" s="108"/>
      <c r="FL492" s="108"/>
      <c r="FM492" s="108"/>
      <c r="FN492" s="108"/>
      <c r="FO492" s="108"/>
      <c r="FP492" s="108"/>
      <c r="FQ492" s="108"/>
      <c r="FR492" s="108"/>
      <c r="FS492" s="108"/>
      <c r="FT492" s="108"/>
      <c r="FU492" s="108"/>
      <c r="FV492" s="108"/>
      <c r="FW492" s="108"/>
      <c r="FX492" s="108"/>
      <c r="FY492" s="108"/>
      <c r="FZ492" s="108"/>
      <c r="GA492" s="108"/>
      <c r="GB492" s="108"/>
      <c r="GC492" s="108"/>
      <c r="GD492" s="108"/>
      <c r="GE492" s="108"/>
      <c r="GF492" s="108"/>
      <c r="GG492" s="108"/>
      <c r="GH492" s="108"/>
      <c r="GI492" s="108"/>
      <c r="GJ492" s="108"/>
      <c r="GK492" s="108"/>
      <c r="GL492" s="108"/>
      <c r="GM492" s="108"/>
      <c r="GN492" s="108"/>
      <c r="GO492" s="108"/>
      <c r="GP492" s="108"/>
      <c r="GQ492" s="108"/>
      <c r="GR492" s="108"/>
      <c r="GS492" s="108"/>
      <c r="GT492" s="108"/>
      <c r="GU492" s="108"/>
      <c r="GV492" s="108"/>
      <c r="GW492" s="108"/>
      <c r="GX492" s="108"/>
      <c r="GY492" s="108"/>
      <c r="GZ492" s="108"/>
      <c r="HA492" s="108"/>
      <c r="HB492" s="108"/>
      <c r="HC492" s="108"/>
      <c r="HD492" s="108"/>
      <c r="HE492" s="108"/>
      <c r="HF492" s="108"/>
      <c r="HG492" s="108"/>
      <c r="HH492" s="108"/>
      <c r="HI492" s="108"/>
      <c r="HJ492" s="108"/>
      <c r="HK492" s="108"/>
      <c r="HL492" s="108"/>
      <c r="HM492" s="108"/>
      <c r="HN492" s="108"/>
      <c r="HO492" s="108"/>
      <c r="HP492" s="108"/>
      <c r="HQ492" s="108"/>
      <c r="HR492" s="108"/>
      <c r="HS492" s="108"/>
      <c r="HT492" s="108"/>
      <c r="HU492" s="108"/>
      <c r="HV492" s="108"/>
      <c r="HW492" s="108"/>
      <c r="HX492" s="108"/>
      <c r="HY492" s="108"/>
      <c r="HZ492" s="108"/>
      <c r="IA492" s="108"/>
      <c r="IB492" s="108"/>
      <c r="IC492" s="108"/>
      <c r="ID492" s="108"/>
      <c r="IE492" s="108"/>
      <c r="IF492" s="108"/>
      <c r="IG492" s="108"/>
      <c r="IH492" s="108"/>
      <c r="II492" s="108"/>
      <c r="IJ492" s="108"/>
      <c r="IK492" s="108"/>
      <c r="IL492" s="108"/>
      <c r="IM492" s="108"/>
      <c r="IN492" s="108"/>
      <c r="IO492" s="108"/>
      <c r="IP492" s="108"/>
      <c r="IQ492" s="108"/>
      <c r="IR492" s="108"/>
      <c r="IS492" s="108"/>
      <c r="IT492" s="108"/>
    </row>
    <row r="493" spans="1:254" ht="45" x14ac:dyDescent="0.25">
      <c r="A493" s="6">
        <v>2</v>
      </c>
      <c r="B493" s="106" t="s">
        <v>3820</v>
      </c>
      <c r="C493" s="15" t="s">
        <v>2929</v>
      </c>
      <c r="D493" s="15" t="s">
        <v>2524</v>
      </c>
      <c r="E493" s="6">
        <v>492</v>
      </c>
      <c r="F493" s="8" t="s">
        <v>2955</v>
      </c>
      <c r="G493" s="22" t="s">
        <v>2956</v>
      </c>
      <c r="H493" s="158">
        <v>29.551729999999999</v>
      </c>
      <c r="I493" s="13" t="s">
        <v>37</v>
      </c>
      <c r="J493" s="6"/>
      <c r="K493" s="15" t="s">
        <v>2955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6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  <c r="CE493" s="109"/>
      <c r="CF493" s="109"/>
      <c r="CG493" s="109"/>
      <c r="CH493" s="109"/>
      <c r="CI493" s="109"/>
      <c r="CJ493" s="109"/>
      <c r="CK493" s="109"/>
      <c r="CL493" s="109"/>
      <c r="CM493" s="109"/>
      <c r="CN493" s="109"/>
      <c r="CO493" s="109"/>
      <c r="CP493" s="109"/>
      <c r="CQ493" s="109"/>
      <c r="CR493" s="109"/>
      <c r="CS493" s="109"/>
      <c r="CT493" s="109"/>
      <c r="CU493" s="109"/>
      <c r="CV493" s="109"/>
      <c r="CW493" s="109"/>
      <c r="CX493" s="109"/>
      <c r="CY493" s="109"/>
      <c r="CZ493" s="109"/>
      <c r="DA493" s="109"/>
      <c r="DB493" s="109"/>
      <c r="DC493" s="109"/>
      <c r="DD493" s="109"/>
      <c r="DE493" s="109"/>
      <c r="DF493" s="109"/>
      <c r="DG493" s="109"/>
      <c r="DH493" s="109"/>
      <c r="DI493" s="109"/>
      <c r="DJ493" s="109"/>
      <c r="DK493" s="109"/>
      <c r="DL493" s="109"/>
      <c r="DM493" s="109"/>
      <c r="DN493" s="109"/>
      <c r="DO493" s="109"/>
      <c r="DP493" s="109"/>
      <c r="DQ493" s="109"/>
      <c r="DR493" s="109"/>
      <c r="DS493" s="109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09"/>
      <c r="ED493" s="109"/>
      <c r="EE493" s="109"/>
      <c r="EF493" s="109"/>
      <c r="EG493" s="109"/>
      <c r="EH493" s="109"/>
      <c r="EI493" s="109"/>
      <c r="EJ493" s="109"/>
      <c r="EK493" s="109"/>
      <c r="EL493" s="109"/>
      <c r="EM493" s="109"/>
      <c r="EN493" s="109"/>
      <c r="EO493" s="109"/>
      <c r="EP493" s="109"/>
      <c r="EQ493" s="109"/>
      <c r="ER493" s="109"/>
      <c r="ES493" s="109"/>
      <c r="ET493" s="109"/>
      <c r="EU493" s="109"/>
      <c r="EV493" s="109"/>
      <c r="EW493" s="109"/>
      <c r="EX493" s="109"/>
      <c r="EY493" s="109"/>
      <c r="EZ493" s="109"/>
      <c r="FA493" s="109"/>
      <c r="FB493" s="109"/>
      <c r="FC493" s="109"/>
      <c r="FD493" s="109"/>
      <c r="FE493" s="109"/>
      <c r="FF493" s="109"/>
      <c r="FG493" s="109"/>
      <c r="FH493" s="109"/>
      <c r="FI493" s="109"/>
      <c r="FJ493" s="109"/>
      <c r="FK493" s="109"/>
      <c r="FL493" s="109"/>
      <c r="FM493" s="109"/>
      <c r="FN493" s="109"/>
      <c r="FO493" s="109"/>
      <c r="FP493" s="109"/>
      <c r="FQ493" s="109"/>
      <c r="FR493" s="109"/>
      <c r="FS493" s="109"/>
      <c r="FT493" s="109"/>
      <c r="FU493" s="109"/>
      <c r="FV493" s="109"/>
      <c r="FW493" s="109"/>
      <c r="FX493" s="109"/>
      <c r="FY493" s="109"/>
      <c r="FZ493" s="109"/>
      <c r="GA493" s="109"/>
      <c r="GB493" s="109"/>
      <c r="GC493" s="109"/>
      <c r="GD493" s="109"/>
      <c r="GE493" s="109"/>
      <c r="GF493" s="109"/>
      <c r="GG493" s="109"/>
      <c r="GH493" s="109"/>
      <c r="GI493" s="109"/>
      <c r="GJ493" s="109"/>
      <c r="GK493" s="109"/>
      <c r="GL493" s="109"/>
      <c r="GM493" s="109"/>
      <c r="GN493" s="109"/>
      <c r="GO493" s="109"/>
      <c r="GP493" s="109"/>
      <c r="GQ493" s="109"/>
      <c r="GR493" s="109"/>
      <c r="GS493" s="109"/>
      <c r="GT493" s="109"/>
      <c r="GU493" s="109"/>
      <c r="GV493" s="109"/>
      <c r="GW493" s="109"/>
      <c r="GX493" s="109"/>
      <c r="GY493" s="109"/>
      <c r="GZ493" s="109"/>
      <c r="HA493" s="109"/>
      <c r="HB493" s="109"/>
      <c r="HC493" s="109"/>
      <c r="HD493" s="109"/>
      <c r="HE493" s="109"/>
      <c r="HF493" s="109"/>
      <c r="HG493" s="109"/>
      <c r="HH493" s="109"/>
      <c r="HI493" s="109"/>
      <c r="HJ493" s="109"/>
      <c r="HK493" s="109"/>
      <c r="HL493" s="109"/>
      <c r="HM493" s="109"/>
      <c r="HN493" s="109"/>
      <c r="HO493" s="109"/>
      <c r="HP493" s="109"/>
      <c r="HQ493" s="109"/>
      <c r="HR493" s="109"/>
      <c r="HS493" s="109"/>
      <c r="HT493" s="109"/>
      <c r="HU493" s="109"/>
      <c r="HV493" s="109"/>
      <c r="HW493" s="109"/>
      <c r="HX493" s="109"/>
      <c r="HY493" s="109"/>
      <c r="HZ493" s="109"/>
      <c r="IA493" s="109"/>
      <c r="IB493" s="109"/>
      <c r="IC493" s="109"/>
      <c r="ID493" s="109"/>
      <c r="IE493" s="109"/>
      <c r="IF493" s="109"/>
      <c r="IG493" s="109"/>
      <c r="IH493" s="109"/>
      <c r="II493" s="109"/>
      <c r="IJ493" s="109"/>
      <c r="IK493" s="109"/>
      <c r="IL493" s="109"/>
      <c r="IM493" s="109"/>
      <c r="IN493" s="109"/>
      <c r="IO493" s="109"/>
      <c r="IP493" s="109"/>
      <c r="IQ493" s="109"/>
      <c r="IR493" s="109"/>
      <c r="IS493" s="109"/>
      <c r="IT493" s="109"/>
    </row>
    <row r="494" spans="1:254" ht="45" x14ac:dyDescent="0.25">
      <c r="A494" s="6">
        <v>2</v>
      </c>
      <c r="B494" s="106" t="s">
        <v>3820</v>
      </c>
      <c r="C494" s="15" t="s">
        <v>2667</v>
      </c>
      <c r="D494" s="14" t="s">
        <v>2524</v>
      </c>
      <c r="E494" s="6">
        <v>493</v>
      </c>
      <c r="F494" s="12" t="s">
        <v>2668</v>
      </c>
      <c r="G494" s="14" t="s">
        <v>2669</v>
      </c>
      <c r="H494" s="150">
        <v>421.72</v>
      </c>
      <c r="I494" s="86" t="s">
        <v>68</v>
      </c>
      <c r="J494" s="16"/>
      <c r="K494" s="14" t="s">
        <v>2670</v>
      </c>
      <c r="L494" s="56"/>
      <c r="M494" s="56" t="s">
        <v>2671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9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  <c r="BV494" s="118"/>
      <c r="BW494" s="118"/>
      <c r="BX494" s="118"/>
      <c r="BY494" s="118"/>
      <c r="BZ494" s="118"/>
      <c r="CA494" s="118"/>
      <c r="CB494" s="118"/>
      <c r="CC494" s="118"/>
      <c r="CD494" s="118"/>
      <c r="CE494" s="118"/>
      <c r="CF494" s="118"/>
      <c r="CG494" s="118"/>
      <c r="CH494" s="118"/>
      <c r="CI494" s="118"/>
      <c r="CJ494" s="118"/>
      <c r="CK494" s="118"/>
      <c r="CL494" s="118"/>
      <c r="CM494" s="118"/>
      <c r="CN494" s="118"/>
      <c r="CO494" s="118"/>
      <c r="CP494" s="118"/>
      <c r="CQ494" s="118"/>
      <c r="CR494" s="118"/>
      <c r="CS494" s="118"/>
      <c r="CT494" s="118"/>
      <c r="CU494" s="118"/>
      <c r="CV494" s="118"/>
      <c r="CW494" s="118"/>
      <c r="CX494" s="118"/>
      <c r="CY494" s="118"/>
      <c r="CZ494" s="118"/>
      <c r="DA494" s="118"/>
      <c r="DB494" s="118"/>
      <c r="DC494" s="118"/>
      <c r="DD494" s="118"/>
      <c r="DE494" s="118"/>
      <c r="DF494" s="118"/>
      <c r="DG494" s="118"/>
      <c r="DH494" s="118"/>
      <c r="DI494" s="118"/>
      <c r="DJ494" s="118"/>
      <c r="DK494" s="118"/>
      <c r="DL494" s="118"/>
      <c r="DM494" s="118"/>
      <c r="DN494" s="118"/>
      <c r="DO494" s="118"/>
      <c r="DP494" s="118"/>
      <c r="DQ494" s="118"/>
      <c r="DR494" s="118"/>
      <c r="DS494" s="118"/>
      <c r="DT494" s="118"/>
      <c r="DU494" s="118"/>
      <c r="DV494" s="118"/>
      <c r="DW494" s="118"/>
      <c r="DX494" s="118"/>
      <c r="DY494" s="118"/>
      <c r="DZ494" s="118"/>
      <c r="EA494" s="118"/>
      <c r="EB494" s="118"/>
      <c r="EC494" s="118"/>
      <c r="ED494" s="118"/>
      <c r="EE494" s="118"/>
      <c r="EF494" s="118"/>
      <c r="EG494" s="118"/>
      <c r="EH494" s="118"/>
      <c r="EI494" s="118"/>
      <c r="EJ494" s="118"/>
      <c r="EK494" s="118"/>
      <c r="EL494" s="118"/>
      <c r="EM494" s="118"/>
      <c r="EN494" s="118"/>
      <c r="EO494" s="118"/>
      <c r="EP494" s="118"/>
      <c r="EQ494" s="118"/>
      <c r="ER494" s="118"/>
      <c r="ES494" s="118"/>
      <c r="ET494" s="118"/>
      <c r="EU494" s="118"/>
      <c r="EV494" s="118"/>
      <c r="EW494" s="118"/>
      <c r="EX494" s="118"/>
      <c r="EY494" s="118"/>
      <c r="EZ494" s="118"/>
      <c r="FA494" s="118"/>
      <c r="FB494" s="118"/>
      <c r="FC494" s="118"/>
      <c r="FD494" s="118"/>
      <c r="FE494" s="118"/>
      <c r="FF494" s="118"/>
      <c r="FG494" s="118"/>
      <c r="FH494" s="118"/>
      <c r="FI494" s="118"/>
      <c r="FJ494" s="118"/>
      <c r="FK494" s="118"/>
      <c r="FL494" s="118"/>
      <c r="FM494" s="118"/>
      <c r="FN494" s="118"/>
      <c r="FO494" s="118"/>
      <c r="FP494" s="118"/>
      <c r="FQ494" s="118"/>
      <c r="FR494" s="118"/>
      <c r="FS494" s="118"/>
      <c r="FT494" s="118"/>
      <c r="FU494" s="118"/>
      <c r="FV494" s="118"/>
      <c r="FW494" s="118"/>
      <c r="FX494" s="118"/>
      <c r="FY494" s="118"/>
      <c r="FZ494" s="118"/>
      <c r="GA494" s="118"/>
      <c r="GB494" s="118"/>
      <c r="GC494" s="118"/>
      <c r="GD494" s="118"/>
      <c r="GE494" s="118"/>
      <c r="GF494" s="118"/>
      <c r="GG494" s="118"/>
      <c r="GH494" s="118"/>
      <c r="GI494" s="118"/>
      <c r="GJ494" s="118"/>
      <c r="GK494" s="118"/>
      <c r="GL494" s="118"/>
      <c r="GM494" s="118"/>
      <c r="GN494" s="118"/>
      <c r="GO494" s="118"/>
      <c r="GP494" s="118"/>
      <c r="GQ494" s="118"/>
      <c r="GR494" s="118"/>
      <c r="GS494" s="118"/>
      <c r="GT494" s="118"/>
      <c r="GU494" s="118"/>
      <c r="GV494" s="118"/>
      <c r="GW494" s="118"/>
      <c r="GX494" s="118"/>
      <c r="GY494" s="118"/>
      <c r="GZ494" s="118"/>
      <c r="HA494" s="118"/>
      <c r="HB494" s="118"/>
      <c r="HC494" s="118"/>
      <c r="HD494" s="118"/>
      <c r="HE494" s="118"/>
      <c r="HF494" s="118"/>
      <c r="HG494" s="118"/>
      <c r="HH494" s="118"/>
      <c r="HI494" s="118"/>
      <c r="HJ494" s="118"/>
      <c r="HK494" s="118"/>
      <c r="HL494" s="118"/>
      <c r="HM494" s="118"/>
      <c r="HN494" s="118"/>
      <c r="HO494" s="118"/>
      <c r="HP494" s="118"/>
      <c r="HQ494" s="118"/>
      <c r="HR494" s="118"/>
      <c r="HS494" s="118"/>
      <c r="HT494" s="118"/>
      <c r="HU494" s="118"/>
      <c r="HV494" s="118"/>
      <c r="HW494" s="118"/>
      <c r="HX494" s="118"/>
      <c r="HY494" s="118"/>
      <c r="HZ494" s="118"/>
      <c r="IA494" s="118"/>
      <c r="IB494" s="118"/>
      <c r="IC494" s="118"/>
      <c r="ID494" s="118"/>
      <c r="IE494" s="118"/>
      <c r="IF494" s="118"/>
      <c r="IG494" s="118"/>
      <c r="IH494" s="118"/>
      <c r="II494" s="118"/>
      <c r="IJ494" s="118"/>
      <c r="IK494" s="118"/>
      <c r="IL494" s="118"/>
      <c r="IM494" s="118"/>
      <c r="IN494" s="118"/>
      <c r="IO494" s="118"/>
      <c r="IP494" s="118"/>
      <c r="IQ494" s="118"/>
      <c r="IR494" s="118"/>
      <c r="IS494" s="118"/>
      <c r="IT494" s="118"/>
    </row>
    <row r="495" spans="1:254" ht="60" x14ac:dyDescent="0.25">
      <c r="A495" s="6">
        <v>2</v>
      </c>
      <c r="B495" s="106" t="s">
        <v>3820</v>
      </c>
      <c r="C495" s="8" t="s">
        <v>2530</v>
      </c>
      <c r="D495" s="7" t="s">
        <v>2524</v>
      </c>
      <c r="E495" s="6">
        <v>494</v>
      </c>
      <c r="F495" s="8" t="s">
        <v>2531</v>
      </c>
      <c r="G495" s="15" t="s">
        <v>2532</v>
      </c>
      <c r="H495" s="114">
        <v>105.17</v>
      </c>
      <c r="I495" s="6" t="s">
        <v>37</v>
      </c>
      <c r="J495" s="9"/>
      <c r="K495" s="48" t="s">
        <v>2533</v>
      </c>
      <c r="L495" s="76" t="s">
        <v>2534</v>
      </c>
      <c r="M495" s="50" t="s">
        <v>2535</v>
      </c>
      <c r="N495" s="50"/>
      <c r="O495" s="50" t="s">
        <v>2536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8"/>
      <c r="AN495" s="179"/>
      <c r="AO495" s="179"/>
      <c r="AP495" s="179"/>
      <c r="AQ495" s="179"/>
      <c r="AR495" s="179"/>
      <c r="AS495" s="179"/>
      <c r="AT495" s="179"/>
      <c r="AU495" s="179"/>
      <c r="AV495" s="179"/>
      <c r="AW495" s="179"/>
      <c r="AX495" s="179"/>
      <c r="AY495" s="179"/>
      <c r="AZ495" s="179"/>
      <c r="BA495" s="179"/>
      <c r="BB495" s="179"/>
      <c r="BC495" s="179"/>
      <c r="BD495" s="179"/>
      <c r="BE495" s="179"/>
      <c r="BF495" s="179"/>
      <c r="BG495" s="179"/>
      <c r="BH495" s="179"/>
      <c r="BI495" s="179"/>
      <c r="BJ495" s="179"/>
      <c r="BK495" s="179"/>
      <c r="BL495" s="179"/>
      <c r="BM495" s="179"/>
      <c r="BN495" s="179"/>
      <c r="BO495" s="179"/>
      <c r="BP495" s="179"/>
      <c r="BQ495" s="179"/>
      <c r="BR495" s="179"/>
      <c r="BS495" s="179"/>
      <c r="BT495" s="179"/>
      <c r="BU495" s="179"/>
      <c r="BV495" s="179"/>
      <c r="BW495" s="179"/>
      <c r="BX495" s="179"/>
      <c r="BY495" s="179"/>
      <c r="BZ495" s="179"/>
      <c r="CA495" s="179"/>
      <c r="CB495" s="179"/>
      <c r="CC495" s="179"/>
      <c r="CD495" s="179"/>
      <c r="CE495" s="179"/>
      <c r="CF495" s="179"/>
      <c r="CG495" s="179"/>
      <c r="CH495" s="179"/>
      <c r="CI495" s="179"/>
      <c r="CJ495" s="179"/>
      <c r="CK495" s="179"/>
      <c r="CL495" s="179"/>
      <c r="CM495" s="179"/>
      <c r="CN495" s="179"/>
      <c r="CO495" s="179"/>
      <c r="CP495" s="179"/>
      <c r="CQ495" s="179"/>
      <c r="CR495" s="179"/>
      <c r="CS495" s="179"/>
      <c r="CT495" s="179"/>
      <c r="CU495" s="179"/>
      <c r="CV495" s="179"/>
      <c r="CW495" s="179"/>
      <c r="CX495" s="179"/>
      <c r="CY495" s="179"/>
      <c r="CZ495" s="179"/>
      <c r="DA495" s="179"/>
      <c r="DB495" s="179"/>
      <c r="DC495" s="179"/>
      <c r="DD495" s="179"/>
      <c r="DE495" s="179"/>
      <c r="DF495" s="179"/>
      <c r="DG495" s="179"/>
      <c r="DH495" s="179"/>
      <c r="DI495" s="179"/>
      <c r="DJ495" s="179"/>
      <c r="DK495" s="179"/>
      <c r="DL495" s="179"/>
      <c r="DM495" s="179"/>
      <c r="DN495" s="179"/>
      <c r="DO495" s="179"/>
      <c r="DP495" s="179"/>
      <c r="DQ495" s="179"/>
      <c r="DR495" s="179"/>
      <c r="DS495" s="179"/>
      <c r="DT495" s="179"/>
      <c r="DU495" s="179"/>
      <c r="DV495" s="179"/>
      <c r="DW495" s="179"/>
      <c r="DX495" s="179"/>
      <c r="DY495" s="179"/>
      <c r="DZ495" s="179"/>
      <c r="EA495" s="179"/>
      <c r="EB495" s="179"/>
      <c r="EC495" s="179"/>
      <c r="ED495" s="179"/>
      <c r="EE495" s="179"/>
      <c r="EF495" s="179"/>
      <c r="EG495" s="179"/>
      <c r="EH495" s="179"/>
      <c r="EI495" s="179"/>
      <c r="EJ495" s="179"/>
      <c r="EK495" s="179"/>
      <c r="EL495" s="179"/>
      <c r="EM495" s="179"/>
      <c r="EN495" s="179"/>
      <c r="EO495" s="179"/>
      <c r="EP495" s="179"/>
      <c r="EQ495" s="179"/>
      <c r="ER495" s="179"/>
      <c r="ES495" s="179"/>
      <c r="ET495" s="179"/>
      <c r="EU495" s="179"/>
      <c r="EV495" s="179"/>
      <c r="EW495" s="179"/>
      <c r="EX495" s="179"/>
      <c r="EY495" s="179"/>
      <c r="EZ495" s="179"/>
      <c r="FA495" s="179"/>
      <c r="FB495" s="179"/>
      <c r="FC495" s="179"/>
      <c r="FD495" s="179"/>
      <c r="FE495" s="179"/>
      <c r="FF495" s="179"/>
      <c r="FG495" s="179"/>
      <c r="FH495" s="179"/>
      <c r="FI495" s="179"/>
      <c r="FJ495" s="179"/>
      <c r="FK495" s="179"/>
      <c r="FL495" s="179"/>
      <c r="FM495" s="179"/>
      <c r="FN495" s="179"/>
      <c r="FO495" s="179"/>
      <c r="FP495" s="179"/>
      <c r="FQ495" s="179"/>
      <c r="FR495" s="179"/>
      <c r="FS495" s="179"/>
      <c r="FT495" s="179"/>
      <c r="FU495" s="179"/>
      <c r="FV495" s="179"/>
      <c r="FW495" s="179"/>
      <c r="FX495" s="179"/>
      <c r="FY495" s="179"/>
      <c r="FZ495" s="179"/>
      <c r="GA495" s="179"/>
      <c r="GB495" s="179"/>
      <c r="GC495" s="179"/>
      <c r="GD495" s="179"/>
      <c r="GE495" s="179"/>
      <c r="GF495" s="179"/>
      <c r="GG495" s="179"/>
      <c r="GH495" s="179"/>
      <c r="GI495" s="179"/>
      <c r="GJ495" s="179"/>
      <c r="GK495" s="179"/>
      <c r="GL495" s="179"/>
      <c r="GM495" s="179"/>
      <c r="GN495" s="179"/>
      <c r="GO495" s="179"/>
      <c r="GP495" s="179"/>
      <c r="GQ495" s="179"/>
      <c r="GR495" s="179"/>
      <c r="GS495" s="179"/>
      <c r="GT495" s="179"/>
      <c r="GU495" s="179"/>
      <c r="GV495" s="179"/>
      <c r="GW495" s="179"/>
      <c r="GX495" s="179"/>
      <c r="GY495" s="179"/>
      <c r="GZ495" s="179"/>
      <c r="HA495" s="179"/>
      <c r="HB495" s="179"/>
      <c r="HC495" s="179"/>
      <c r="HD495" s="179"/>
      <c r="HE495" s="179"/>
      <c r="HF495" s="179"/>
      <c r="HG495" s="179"/>
      <c r="HH495" s="179"/>
      <c r="HI495" s="179"/>
      <c r="HJ495" s="179"/>
      <c r="HK495" s="179"/>
      <c r="HL495" s="179"/>
      <c r="HM495" s="179"/>
      <c r="HN495" s="179"/>
      <c r="HO495" s="179"/>
      <c r="HP495" s="179"/>
      <c r="HQ495" s="179"/>
      <c r="HR495" s="179"/>
      <c r="HS495" s="179"/>
      <c r="HT495" s="179"/>
      <c r="HU495" s="179"/>
      <c r="HV495" s="179"/>
      <c r="HW495" s="179"/>
      <c r="HX495" s="179"/>
      <c r="HY495" s="179"/>
      <c r="HZ495" s="179"/>
      <c r="IA495" s="179"/>
      <c r="IB495" s="179"/>
      <c r="IC495" s="179"/>
      <c r="ID495" s="179"/>
      <c r="IE495" s="179"/>
      <c r="IF495" s="179"/>
      <c r="IG495" s="179"/>
      <c r="IH495" s="179"/>
      <c r="II495" s="179"/>
      <c r="IJ495" s="179"/>
      <c r="IK495" s="179"/>
      <c r="IL495" s="179"/>
      <c r="IM495" s="179"/>
      <c r="IN495" s="179"/>
      <c r="IO495" s="179"/>
      <c r="IP495" s="179"/>
      <c r="IQ495" s="179"/>
      <c r="IR495" s="179"/>
      <c r="IS495" s="179"/>
      <c r="IT495" s="179"/>
    </row>
    <row r="496" spans="1:254" ht="45" x14ac:dyDescent="0.25">
      <c r="A496" s="6">
        <v>2</v>
      </c>
      <c r="B496" s="106" t="s">
        <v>3820</v>
      </c>
      <c r="C496" s="15" t="s">
        <v>2643</v>
      </c>
      <c r="D496" s="14" t="s">
        <v>2524</v>
      </c>
      <c r="E496" s="6">
        <v>495</v>
      </c>
      <c r="F496" s="12" t="s">
        <v>2672</v>
      </c>
      <c r="G496" s="15" t="s">
        <v>2673</v>
      </c>
      <c r="H496" s="54">
        <v>92.25</v>
      </c>
      <c r="I496" s="54" t="s">
        <v>37</v>
      </c>
      <c r="J496" s="26"/>
      <c r="K496" s="15" t="s">
        <v>2674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9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  <c r="BV496" s="118"/>
      <c r="BW496" s="118"/>
      <c r="BX496" s="118"/>
      <c r="BY496" s="118"/>
      <c r="BZ496" s="118"/>
      <c r="CA496" s="118"/>
      <c r="CB496" s="118"/>
      <c r="CC496" s="118"/>
      <c r="CD496" s="118"/>
      <c r="CE496" s="118"/>
      <c r="CF496" s="118"/>
      <c r="CG496" s="118"/>
      <c r="CH496" s="118"/>
      <c r="CI496" s="118"/>
      <c r="CJ496" s="118"/>
      <c r="CK496" s="118"/>
      <c r="CL496" s="118"/>
      <c r="CM496" s="118"/>
      <c r="CN496" s="118"/>
      <c r="CO496" s="118"/>
      <c r="CP496" s="118"/>
      <c r="CQ496" s="118"/>
      <c r="CR496" s="118"/>
      <c r="CS496" s="118"/>
      <c r="CT496" s="118"/>
      <c r="CU496" s="118"/>
      <c r="CV496" s="118"/>
      <c r="CW496" s="118"/>
      <c r="CX496" s="118"/>
      <c r="CY496" s="118"/>
      <c r="CZ496" s="118"/>
      <c r="DA496" s="118"/>
      <c r="DB496" s="118"/>
      <c r="DC496" s="118"/>
      <c r="DD496" s="118"/>
      <c r="DE496" s="118"/>
      <c r="DF496" s="118"/>
      <c r="DG496" s="118"/>
      <c r="DH496" s="118"/>
      <c r="DI496" s="118"/>
      <c r="DJ496" s="118"/>
      <c r="DK496" s="118"/>
      <c r="DL496" s="118"/>
      <c r="DM496" s="118"/>
      <c r="DN496" s="118"/>
      <c r="DO496" s="118"/>
      <c r="DP496" s="118"/>
      <c r="DQ496" s="118"/>
      <c r="DR496" s="118"/>
      <c r="DS496" s="118"/>
      <c r="DT496" s="118"/>
      <c r="DU496" s="118"/>
      <c r="DV496" s="118"/>
      <c r="DW496" s="118"/>
      <c r="DX496" s="118"/>
      <c r="DY496" s="118"/>
      <c r="DZ496" s="118"/>
      <c r="EA496" s="118"/>
      <c r="EB496" s="118"/>
      <c r="EC496" s="118"/>
      <c r="ED496" s="118"/>
      <c r="EE496" s="118"/>
      <c r="EF496" s="118"/>
      <c r="EG496" s="118"/>
      <c r="EH496" s="118"/>
      <c r="EI496" s="118"/>
      <c r="EJ496" s="118"/>
      <c r="EK496" s="118"/>
      <c r="EL496" s="118"/>
      <c r="EM496" s="118"/>
      <c r="EN496" s="118"/>
      <c r="EO496" s="118"/>
      <c r="EP496" s="118"/>
      <c r="EQ496" s="118"/>
      <c r="ER496" s="118"/>
      <c r="ES496" s="118"/>
      <c r="ET496" s="118"/>
      <c r="EU496" s="118"/>
      <c r="EV496" s="118"/>
      <c r="EW496" s="118"/>
      <c r="EX496" s="118"/>
      <c r="EY496" s="118"/>
      <c r="EZ496" s="118"/>
      <c r="FA496" s="118"/>
      <c r="FB496" s="118"/>
      <c r="FC496" s="118"/>
      <c r="FD496" s="118"/>
      <c r="FE496" s="118"/>
      <c r="FF496" s="118"/>
      <c r="FG496" s="118"/>
      <c r="FH496" s="118"/>
      <c r="FI496" s="118"/>
      <c r="FJ496" s="118"/>
      <c r="FK496" s="118"/>
      <c r="FL496" s="118"/>
      <c r="FM496" s="118"/>
      <c r="FN496" s="118"/>
      <c r="FO496" s="118"/>
      <c r="FP496" s="118"/>
      <c r="FQ496" s="118"/>
      <c r="FR496" s="118"/>
      <c r="FS496" s="118"/>
      <c r="FT496" s="118"/>
      <c r="FU496" s="118"/>
      <c r="FV496" s="118"/>
      <c r="FW496" s="118"/>
      <c r="FX496" s="118"/>
      <c r="FY496" s="118"/>
      <c r="FZ496" s="118"/>
      <c r="GA496" s="118"/>
      <c r="GB496" s="118"/>
      <c r="GC496" s="118"/>
      <c r="GD496" s="118"/>
      <c r="GE496" s="118"/>
      <c r="GF496" s="118"/>
      <c r="GG496" s="118"/>
      <c r="GH496" s="118"/>
      <c r="GI496" s="118"/>
      <c r="GJ496" s="118"/>
      <c r="GK496" s="118"/>
      <c r="GL496" s="118"/>
      <c r="GM496" s="118"/>
      <c r="GN496" s="118"/>
      <c r="GO496" s="118"/>
      <c r="GP496" s="118"/>
      <c r="GQ496" s="118"/>
      <c r="GR496" s="118"/>
      <c r="GS496" s="118"/>
      <c r="GT496" s="118"/>
      <c r="GU496" s="118"/>
      <c r="GV496" s="118"/>
      <c r="GW496" s="118"/>
      <c r="GX496" s="118"/>
      <c r="GY496" s="118"/>
      <c r="GZ496" s="118"/>
      <c r="HA496" s="118"/>
      <c r="HB496" s="118"/>
      <c r="HC496" s="118"/>
      <c r="HD496" s="118"/>
      <c r="HE496" s="118"/>
      <c r="HF496" s="118"/>
      <c r="HG496" s="118"/>
      <c r="HH496" s="118"/>
      <c r="HI496" s="118"/>
      <c r="HJ496" s="118"/>
      <c r="HK496" s="118"/>
      <c r="HL496" s="118"/>
      <c r="HM496" s="118"/>
      <c r="HN496" s="118"/>
      <c r="HO496" s="118"/>
      <c r="HP496" s="118"/>
      <c r="HQ496" s="118"/>
      <c r="HR496" s="118"/>
      <c r="HS496" s="118"/>
      <c r="HT496" s="118"/>
      <c r="HU496" s="118"/>
      <c r="HV496" s="118"/>
      <c r="HW496" s="118"/>
      <c r="HX496" s="118"/>
      <c r="HY496" s="118"/>
      <c r="HZ496" s="118"/>
      <c r="IA496" s="118"/>
      <c r="IB496" s="118"/>
      <c r="IC496" s="118"/>
      <c r="ID496" s="118"/>
      <c r="IE496" s="118"/>
      <c r="IF496" s="118"/>
      <c r="IG496" s="118"/>
      <c r="IH496" s="118"/>
      <c r="II496" s="118"/>
      <c r="IJ496" s="118"/>
      <c r="IK496" s="118"/>
      <c r="IL496" s="118"/>
      <c r="IM496" s="118"/>
      <c r="IN496" s="118"/>
      <c r="IO496" s="118"/>
      <c r="IP496" s="118"/>
      <c r="IQ496" s="118"/>
      <c r="IR496" s="118"/>
      <c r="IS496" s="118"/>
      <c r="IT496" s="118"/>
    </row>
    <row r="497" spans="1:254" ht="45" x14ac:dyDescent="0.25">
      <c r="A497" s="6">
        <v>2</v>
      </c>
      <c r="B497" s="106" t="s">
        <v>3820</v>
      </c>
      <c r="C497" s="15" t="s">
        <v>2926</v>
      </c>
      <c r="D497" s="15" t="s">
        <v>2524</v>
      </c>
      <c r="E497" s="6">
        <v>496</v>
      </c>
      <c r="F497" s="8" t="s">
        <v>2957</v>
      </c>
      <c r="G497" s="22" t="s">
        <v>2958</v>
      </c>
      <c r="H497" s="158">
        <v>32.869999999999997</v>
      </c>
      <c r="I497" s="13" t="s">
        <v>37</v>
      </c>
      <c r="J497" s="6"/>
      <c r="K497" s="15" t="s">
        <v>2959</v>
      </c>
      <c r="L497" s="16"/>
      <c r="M497" s="16" t="s">
        <v>2960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6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2"/>
      <c r="GM497" s="112"/>
      <c r="GN497" s="112"/>
      <c r="GO497" s="112"/>
      <c r="GP497" s="112"/>
      <c r="GQ497" s="112"/>
      <c r="GR497" s="112"/>
      <c r="GS497" s="112"/>
      <c r="GT497" s="112"/>
      <c r="GU497" s="112"/>
      <c r="GV497" s="112"/>
      <c r="GW497" s="112"/>
      <c r="GX497" s="112"/>
      <c r="GY497" s="112"/>
      <c r="GZ497" s="112"/>
      <c r="HA497" s="112"/>
      <c r="HB497" s="112"/>
      <c r="HC497" s="112"/>
      <c r="HD497" s="112"/>
      <c r="HE497" s="112"/>
      <c r="HF497" s="112"/>
      <c r="HG497" s="112"/>
      <c r="HH497" s="112"/>
      <c r="HI497" s="112"/>
      <c r="HJ497" s="112"/>
      <c r="HK497" s="112"/>
      <c r="HL497" s="112"/>
      <c r="HM497" s="112"/>
      <c r="HN497" s="112"/>
      <c r="HO497" s="112"/>
      <c r="HP497" s="112"/>
      <c r="HQ497" s="112"/>
      <c r="HR497" s="112"/>
      <c r="HS497" s="112"/>
      <c r="HT497" s="112"/>
      <c r="HU497" s="112"/>
      <c r="HV497" s="112"/>
      <c r="HW497" s="112"/>
      <c r="HX497" s="112"/>
      <c r="HY497" s="112"/>
      <c r="HZ497" s="112"/>
      <c r="IA497" s="112"/>
      <c r="IB497" s="112"/>
      <c r="IC497" s="112"/>
      <c r="ID497" s="112"/>
      <c r="IE497" s="112"/>
      <c r="IF497" s="112"/>
      <c r="IG497" s="112"/>
      <c r="IH497" s="112"/>
      <c r="II497" s="112"/>
      <c r="IJ497" s="112"/>
      <c r="IK497" s="112"/>
      <c r="IL497" s="112"/>
      <c r="IM497" s="112"/>
      <c r="IN497" s="112"/>
      <c r="IO497" s="112"/>
      <c r="IP497" s="112"/>
      <c r="IQ497" s="112"/>
      <c r="IR497" s="112"/>
      <c r="IS497" s="112"/>
      <c r="IT497" s="112"/>
    </row>
    <row r="498" spans="1:254" ht="75" x14ac:dyDescent="0.25">
      <c r="A498" s="6">
        <v>4</v>
      </c>
      <c r="B498" s="106" t="s">
        <v>3820</v>
      </c>
      <c r="C498" s="39" t="s">
        <v>4356</v>
      </c>
      <c r="D498" s="10" t="s">
        <v>2524</v>
      </c>
      <c r="E498" s="6">
        <v>497</v>
      </c>
      <c r="F498" s="98" t="s">
        <v>4331</v>
      </c>
      <c r="G498" s="98" t="s">
        <v>4330</v>
      </c>
      <c r="H498" s="248">
        <v>3432.8</v>
      </c>
      <c r="I498" s="88" t="s">
        <v>37</v>
      </c>
      <c r="J498" s="98" t="s">
        <v>4329</v>
      </c>
      <c r="K498" s="98" t="s">
        <v>4328</v>
      </c>
      <c r="L498" s="11"/>
      <c r="M498" s="88" t="s">
        <v>4327</v>
      </c>
      <c r="N498" s="9">
        <v>3021662</v>
      </c>
      <c r="O498" s="88" t="s">
        <v>4326</v>
      </c>
      <c r="P498" s="11">
        <v>2568658</v>
      </c>
      <c r="Q498" s="88" t="s">
        <v>4325</v>
      </c>
      <c r="R498" s="9">
        <v>1594062</v>
      </c>
      <c r="S498" s="88" t="s">
        <v>4324</v>
      </c>
      <c r="T498" s="9"/>
      <c r="U498" s="88" t="s">
        <v>4323</v>
      </c>
      <c r="V498" s="9">
        <v>2383033</v>
      </c>
      <c r="W498" s="9"/>
      <c r="X498" s="9"/>
      <c r="Y498" s="9"/>
      <c r="Z498" s="9"/>
      <c r="AA498" s="9"/>
      <c r="AB498" s="9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</row>
    <row r="499" spans="1:254" ht="45" x14ac:dyDescent="0.25">
      <c r="A499" s="6">
        <v>2</v>
      </c>
      <c r="B499" s="106" t="s">
        <v>3820</v>
      </c>
      <c r="C499" s="14" t="s">
        <v>2537</v>
      </c>
      <c r="D499" s="17" t="s">
        <v>2524</v>
      </c>
      <c r="E499" s="6">
        <v>498</v>
      </c>
      <c r="F499" s="7" t="s">
        <v>2538</v>
      </c>
      <c r="G499" s="15" t="s">
        <v>2539</v>
      </c>
      <c r="H499" s="27">
        <v>405.95</v>
      </c>
      <c r="I499" s="27" t="s">
        <v>37</v>
      </c>
      <c r="J499" s="29"/>
      <c r="K499" s="28" t="s">
        <v>2540</v>
      </c>
      <c r="L499" s="29"/>
      <c r="M499" s="29" t="s">
        <v>2541</v>
      </c>
      <c r="N499" s="18"/>
      <c r="O499" s="18" t="s">
        <v>2542</v>
      </c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98"/>
      <c r="AN499" s="179"/>
      <c r="AO499" s="179"/>
      <c r="AP499" s="179"/>
      <c r="AQ499" s="179"/>
      <c r="AR499" s="179"/>
      <c r="AS499" s="179"/>
      <c r="AT499" s="179"/>
      <c r="AU499" s="179"/>
      <c r="AV499" s="179"/>
      <c r="AW499" s="179"/>
      <c r="AX499" s="179"/>
      <c r="AY499" s="179"/>
      <c r="AZ499" s="179"/>
      <c r="BA499" s="179"/>
      <c r="BB499" s="179"/>
      <c r="BC499" s="179"/>
      <c r="BD499" s="179"/>
      <c r="BE499" s="179"/>
      <c r="BF499" s="179"/>
      <c r="BG499" s="179"/>
      <c r="BH499" s="179"/>
      <c r="BI499" s="179"/>
      <c r="BJ499" s="179"/>
      <c r="BK499" s="179"/>
      <c r="BL499" s="179"/>
      <c r="BM499" s="179"/>
      <c r="BN499" s="179"/>
      <c r="BO499" s="179"/>
      <c r="BP499" s="179"/>
      <c r="BQ499" s="179"/>
      <c r="BR499" s="179"/>
      <c r="BS499" s="179"/>
      <c r="BT499" s="179"/>
      <c r="BU499" s="179"/>
      <c r="BV499" s="179"/>
      <c r="BW499" s="179"/>
      <c r="BX499" s="179"/>
      <c r="BY499" s="179"/>
      <c r="BZ499" s="179"/>
      <c r="CA499" s="179"/>
      <c r="CB499" s="179"/>
      <c r="CC499" s="179"/>
      <c r="CD499" s="179"/>
      <c r="CE499" s="179"/>
      <c r="CF499" s="179"/>
      <c r="CG499" s="179"/>
      <c r="CH499" s="179"/>
      <c r="CI499" s="179"/>
      <c r="CJ499" s="179"/>
      <c r="CK499" s="179"/>
      <c r="CL499" s="179"/>
      <c r="CM499" s="179"/>
      <c r="CN499" s="179"/>
      <c r="CO499" s="179"/>
      <c r="CP499" s="179"/>
      <c r="CQ499" s="179"/>
      <c r="CR499" s="179"/>
      <c r="CS499" s="179"/>
      <c r="CT499" s="179"/>
      <c r="CU499" s="179"/>
      <c r="CV499" s="179"/>
      <c r="CW499" s="179"/>
      <c r="CX499" s="179"/>
      <c r="CY499" s="179"/>
      <c r="CZ499" s="179"/>
      <c r="DA499" s="179"/>
      <c r="DB499" s="179"/>
      <c r="DC499" s="179"/>
      <c r="DD499" s="179"/>
      <c r="DE499" s="179"/>
      <c r="DF499" s="179"/>
      <c r="DG499" s="179"/>
      <c r="DH499" s="179"/>
      <c r="DI499" s="179"/>
      <c r="DJ499" s="179"/>
      <c r="DK499" s="179"/>
      <c r="DL499" s="179"/>
      <c r="DM499" s="179"/>
      <c r="DN499" s="179"/>
      <c r="DO499" s="179"/>
      <c r="DP499" s="179"/>
      <c r="DQ499" s="179"/>
      <c r="DR499" s="179"/>
      <c r="DS499" s="179"/>
      <c r="DT499" s="179"/>
      <c r="DU499" s="179"/>
      <c r="DV499" s="179"/>
      <c r="DW499" s="179"/>
      <c r="DX499" s="179"/>
      <c r="DY499" s="179"/>
      <c r="DZ499" s="179"/>
      <c r="EA499" s="179"/>
      <c r="EB499" s="179"/>
      <c r="EC499" s="179"/>
      <c r="ED499" s="179"/>
      <c r="EE499" s="179"/>
      <c r="EF499" s="179"/>
      <c r="EG499" s="179"/>
      <c r="EH499" s="179"/>
      <c r="EI499" s="179"/>
      <c r="EJ499" s="179"/>
      <c r="EK499" s="179"/>
      <c r="EL499" s="179"/>
      <c r="EM499" s="179"/>
      <c r="EN499" s="179"/>
      <c r="EO499" s="179"/>
      <c r="EP499" s="179"/>
      <c r="EQ499" s="179"/>
      <c r="ER499" s="179"/>
      <c r="ES499" s="179"/>
      <c r="ET499" s="179"/>
      <c r="EU499" s="179"/>
      <c r="EV499" s="179"/>
      <c r="EW499" s="179"/>
      <c r="EX499" s="179"/>
      <c r="EY499" s="179"/>
      <c r="EZ499" s="179"/>
      <c r="FA499" s="179"/>
      <c r="FB499" s="179"/>
      <c r="FC499" s="179"/>
      <c r="FD499" s="179"/>
      <c r="FE499" s="179"/>
      <c r="FF499" s="179"/>
      <c r="FG499" s="179"/>
      <c r="FH499" s="179"/>
      <c r="FI499" s="179"/>
      <c r="FJ499" s="179"/>
      <c r="FK499" s="179"/>
      <c r="FL499" s="179"/>
      <c r="FM499" s="179"/>
      <c r="FN499" s="179"/>
      <c r="FO499" s="179"/>
      <c r="FP499" s="179"/>
      <c r="FQ499" s="179"/>
      <c r="FR499" s="179"/>
      <c r="FS499" s="179"/>
      <c r="FT499" s="179"/>
      <c r="FU499" s="179"/>
      <c r="FV499" s="179"/>
      <c r="FW499" s="179"/>
      <c r="FX499" s="179"/>
      <c r="FY499" s="179"/>
      <c r="FZ499" s="179"/>
      <c r="GA499" s="179"/>
      <c r="GB499" s="179"/>
      <c r="GC499" s="179"/>
      <c r="GD499" s="179"/>
      <c r="GE499" s="179"/>
      <c r="GF499" s="179"/>
      <c r="GG499" s="179"/>
      <c r="GH499" s="179"/>
      <c r="GI499" s="179"/>
      <c r="GJ499" s="179"/>
      <c r="GK499" s="179"/>
      <c r="GL499" s="179"/>
      <c r="GM499" s="179"/>
      <c r="GN499" s="179"/>
      <c r="GO499" s="179"/>
      <c r="GP499" s="179"/>
      <c r="GQ499" s="179"/>
      <c r="GR499" s="179"/>
      <c r="GS499" s="179"/>
      <c r="GT499" s="179"/>
      <c r="GU499" s="179"/>
      <c r="GV499" s="179"/>
      <c r="GW499" s="179"/>
      <c r="GX499" s="179"/>
      <c r="GY499" s="179"/>
      <c r="GZ499" s="179"/>
      <c r="HA499" s="179"/>
      <c r="HB499" s="179"/>
      <c r="HC499" s="179"/>
      <c r="HD499" s="179"/>
      <c r="HE499" s="179"/>
      <c r="HF499" s="179"/>
      <c r="HG499" s="179"/>
      <c r="HH499" s="179"/>
      <c r="HI499" s="179"/>
      <c r="HJ499" s="179"/>
      <c r="HK499" s="179"/>
      <c r="HL499" s="179"/>
      <c r="HM499" s="179"/>
      <c r="HN499" s="179"/>
      <c r="HO499" s="179"/>
      <c r="HP499" s="179"/>
      <c r="HQ499" s="179"/>
      <c r="HR499" s="179"/>
      <c r="HS499" s="179"/>
      <c r="HT499" s="179"/>
      <c r="HU499" s="179"/>
      <c r="HV499" s="179"/>
      <c r="HW499" s="179"/>
      <c r="HX499" s="179"/>
      <c r="HY499" s="179"/>
      <c r="HZ499" s="179"/>
      <c r="IA499" s="179"/>
      <c r="IB499" s="179"/>
      <c r="IC499" s="179"/>
      <c r="ID499" s="179"/>
      <c r="IE499" s="179"/>
      <c r="IF499" s="179"/>
      <c r="IG499" s="179"/>
      <c r="IH499" s="179"/>
      <c r="II499" s="179"/>
      <c r="IJ499" s="179"/>
      <c r="IK499" s="179"/>
      <c r="IL499" s="179"/>
      <c r="IM499" s="179"/>
      <c r="IN499" s="179"/>
      <c r="IO499" s="179"/>
      <c r="IP499" s="179"/>
      <c r="IQ499" s="179"/>
      <c r="IR499" s="179"/>
      <c r="IS499" s="179"/>
      <c r="IT499" s="179"/>
    </row>
    <row r="500" spans="1:254" ht="45" x14ac:dyDescent="0.25">
      <c r="A500" s="6">
        <v>2</v>
      </c>
      <c r="B500" s="106" t="s">
        <v>3820</v>
      </c>
      <c r="C500" s="15" t="s">
        <v>2926</v>
      </c>
      <c r="D500" s="15" t="s">
        <v>2524</v>
      </c>
      <c r="E500" s="6">
        <v>499</v>
      </c>
      <c r="F500" s="8" t="s">
        <v>2961</v>
      </c>
      <c r="G500" s="22" t="s">
        <v>2962</v>
      </c>
      <c r="H500" s="158">
        <v>29.63</v>
      </c>
      <c r="I500" s="13" t="s">
        <v>37</v>
      </c>
      <c r="J500" s="6"/>
      <c r="K500" s="15" t="s">
        <v>2963</v>
      </c>
      <c r="L500" s="16"/>
      <c r="M500" s="16" t="s">
        <v>2964</v>
      </c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  <c r="BB500" s="96"/>
      <c r="BC500" s="96"/>
      <c r="BD500" s="96"/>
      <c r="BE500" s="96"/>
      <c r="BF500" s="96"/>
      <c r="BG500" s="96"/>
      <c r="BH500" s="96"/>
      <c r="BI500" s="96"/>
      <c r="BJ500" s="96"/>
      <c r="BK500" s="96"/>
      <c r="BL500" s="96"/>
      <c r="BM500" s="96"/>
      <c r="BN500" s="96"/>
      <c r="BO500" s="96"/>
      <c r="BP500" s="96"/>
      <c r="BQ500" s="96"/>
      <c r="BR500" s="96"/>
      <c r="BS500" s="96"/>
      <c r="BT500" s="96"/>
      <c r="BU500" s="96"/>
      <c r="BV500" s="96"/>
      <c r="BW500" s="96"/>
      <c r="BX500" s="96"/>
      <c r="BY500" s="96"/>
      <c r="BZ500" s="96"/>
      <c r="CA500" s="96"/>
      <c r="CB500" s="96"/>
      <c r="CC500" s="96"/>
      <c r="CD500" s="96"/>
      <c r="CE500" s="96"/>
      <c r="CF500" s="96"/>
      <c r="CG500" s="96"/>
      <c r="CH500" s="96"/>
      <c r="CI500" s="96"/>
      <c r="CJ500" s="96"/>
      <c r="CK500" s="96"/>
      <c r="CL500" s="96"/>
      <c r="CM500" s="96"/>
      <c r="CN500" s="96"/>
      <c r="CO500" s="96"/>
      <c r="CP500" s="96"/>
      <c r="CQ500" s="96"/>
      <c r="CR500" s="96"/>
      <c r="CS500" s="96"/>
      <c r="CT500" s="96"/>
      <c r="CU500" s="96"/>
      <c r="CV500" s="96"/>
      <c r="CW500" s="96"/>
      <c r="CX500" s="96"/>
      <c r="CY500" s="96"/>
      <c r="CZ500" s="96"/>
      <c r="DA500" s="96"/>
      <c r="DB500" s="96"/>
      <c r="DC500" s="96"/>
      <c r="DD500" s="96"/>
      <c r="DE500" s="96"/>
      <c r="DF500" s="96"/>
      <c r="DG500" s="96"/>
      <c r="DH500" s="96"/>
      <c r="DI500" s="96"/>
      <c r="DJ500" s="96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6"/>
      <c r="DV500" s="96"/>
      <c r="DW500" s="96"/>
      <c r="DX500" s="96"/>
      <c r="DY500" s="96"/>
      <c r="DZ500" s="96"/>
      <c r="EA500" s="96"/>
      <c r="EB500" s="96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96"/>
      <c r="EZ500" s="96"/>
      <c r="FA500" s="96"/>
      <c r="FB500" s="96"/>
      <c r="FC500" s="96"/>
      <c r="FD500" s="96"/>
      <c r="FE500" s="96"/>
      <c r="FF500" s="96"/>
      <c r="FG500" s="96"/>
      <c r="FH500" s="96"/>
      <c r="FI500" s="96"/>
      <c r="FJ500" s="96"/>
      <c r="FK500" s="96"/>
      <c r="FL500" s="96"/>
      <c r="FM500" s="96"/>
      <c r="FN500" s="96"/>
      <c r="FO500" s="96"/>
      <c r="FP500" s="96"/>
      <c r="FQ500" s="96"/>
      <c r="FR500" s="96"/>
      <c r="FS500" s="96"/>
      <c r="FT500" s="96"/>
      <c r="FU500" s="96"/>
      <c r="FV500" s="96"/>
      <c r="FW500" s="96"/>
      <c r="FX500" s="96"/>
      <c r="FY500" s="96"/>
      <c r="FZ500" s="96"/>
      <c r="GA500" s="96"/>
      <c r="GB500" s="96"/>
      <c r="GC500" s="96"/>
      <c r="GD500" s="96"/>
      <c r="GE500" s="96"/>
      <c r="GF500" s="96"/>
      <c r="GG500" s="96"/>
      <c r="GH500" s="96"/>
      <c r="GI500" s="96"/>
      <c r="GJ500" s="96"/>
      <c r="GK500" s="96"/>
      <c r="GL500" s="96"/>
      <c r="GM500" s="96"/>
      <c r="GN500" s="96"/>
      <c r="GO500" s="96"/>
      <c r="GP500" s="96"/>
      <c r="GQ500" s="96"/>
      <c r="GR500" s="96"/>
      <c r="GS500" s="96"/>
      <c r="GT500" s="96"/>
      <c r="GU500" s="96"/>
      <c r="GV500" s="96"/>
      <c r="GW500" s="96"/>
      <c r="GX500" s="96"/>
      <c r="GY500" s="96"/>
      <c r="GZ500" s="96"/>
      <c r="HA500" s="96"/>
      <c r="HB500" s="96"/>
      <c r="HC500" s="96"/>
      <c r="HD500" s="96"/>
      <c r="HE500" s="96"/>
      <c r="HF500" s="96"/>
      <c r="HG500" s="96"/>
      <c r="HH500" s="96"/>
      <c r="HI500" s="96"/>
      <c r="HJ500" s="96"/>
      <c r="HK500" s="96"/>
      <c r="HL500" s="96"/>
      <c r="HM500" s="96"/>
      <c r="HN500" s="96"/>
      <c r="HO500" s="96"/>
      <c r="HP500" s="96"/>
      <c r="HQ500" s="96"/>
      <c r="HR500" s="96"/>
      <c r="HS500" s="96"/>
      <c r="HT500" s="96"/>
      <c r="HU500" s="96"/>
      <c r="HV500" s="96"/>
      <c r="HW500" s="96"/>
      <c r="HX500" s="96"/>
      <c r="HY500" s="96"/>
      <c r="HZ500" s="96"/>
      <c r="IA500" s="96"/>
      <c r="IB500" s="96"/>
      <c r="IC500" s="96"/>
      <c r="ID500" s="96"/>
      <c r="IE500" s="96"/>
      <c r="IF500" s="96"/>
      <c r="IG500" s="96"/>
      <c r="IH500" s="96"/>
      <c r="II500" s="96"/>
      <c r="IJ500" s="96"/>
      <c r="IK500" s="96"/>
      <c r="IL500" s="96"/>
      <c r="IM500" s="96"/>
      <c r="IN500" s="96"/>
      <c r="IO500" s="96"/>
      <c r="IP500" s="96"/>
      <c r="IQ500" s="96"/>
      <c r="IR500" s="96"/>
      <c r="IS500" s="96"/>
      <c r="IT500" s="96"/>
    </row>
    <row r="501" spans="1:254" ht="60" x14ac:dyDescent="0.25">
      <c r="A501" s="6">
        <v>2</v>
      </c>
      <c r="B501" s="106" t="s">
        <v>3820</v>
      </c>
      <c r="C501" s="15" t="s">
        <v>2648</v>
      </c>
      <c r="D501" s="14" t="s">
        <v>2524</v>
      </c>
      <c r="E501" s="6">
        <v>500</v>
      </c>
      <c r="F501" s="12" t="s">
        <v>2675</v>
      </c>
      <c r="G501" s="14" t="s">
        <v>2676</v>
      </c>
      <c r="H501" s="150">
        <v>975.04</v>
      </c>
      <c r="I501" s="13" t="s">
        <v>37</v>
      </c>
      <c r="J501" s="56"/>
      <c r="K501" s="14" t="s">
        <v>2677</v>
      </c>
      <c r="L501" s="77">
        <v>5337563</v>
      </c>
      <c r="M501" s="56" t="s">
        <v>2678</v>
      </c>
      <c r="N501" s="56"/>
      <c r="O501" s="47"/>
      <c r="P501" s="56"/>
      <c r="Q501" s="56"/>
      <c r="R501" s="56"/>
      <c r="S501" s="5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9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18"/>
      <c r="GA501" s="118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8"/>
      <c r="GM501" s="118"/>
      <c r="GN501" s="118"/>
      <c r="GO501" s="118"/>
      <c r="GP501" s="118"/>
      <c r="GQ501" s="118"/>
      <c r="GR501" s="118"/>
      <c r="GS501" s="118"/>
      <c r="GT501" s="118"/>
      <c r="GU501" s="118"/>
      <c r="GV501" s="118"/>
      <c r="GW501" s="118"/>
      <c r="GX501" s="118"/>
      <c r="GY501" s="118"/>
      <c r="GZ501" s="118"/>
      <c r="HA501" s="118"/>
      <c r="HB501" s="118"/>
      <c r="HC501" s="118"/>
      <c r="HD501" s="118"/>
      <c r="HE501" s="118"/>
      <c r="HF501" s="118"/>
      <c r="HG501" s="118"/>
      <c r="HH501" s="118"/>
      <c r="HI501" s="118"/>
      <c r="HJ501" s="118"/>
      <c r="HK501" s="118"/>
      <c r="HL501" s="118"/>
      <c r="HM501" s="118"/>
      <c r="HN501" s="118"/>
      <c r="HO501" s="118"/>
      <c r="HP501" s="118"/>
      <c r="HQ501" s="118"/>
      <c r="HR501" s="118"/>
      <c r="HS501" s="118"/>
      <c r="HT501" s="118"/>
      <c r="HU501" s="118"/>
      <c r="HV501" s="118"/>
      <c r="HW501" s="118"/>
      <c r="HX501" s="118"/>
      <c r="HY501" s="118"/>
      <c r="HZ501" s="118"/>
      <c r="IA501" s="118"/>
      <c r="IB501" s="118"/>
      <c r="IC501" s="118"/>
      <c r="ID501" s="118"/>
      <c r="IE501" s="118"/>
      <c r="IF501" s="118"/>
      <c r="IG501" s="118"/>
      <c r="IH501" s="118"/>
      <c r="II501" s="118"/>
      <c r="IJ501" s="118"/>
      <c r="IK501" s="118"/>
      <c r="IL501" s="118"/>
      <c r="IM501" s="118"/>
      <c r="IN501" s="118"/>
      <c r="IO501" s="118"/>
      <c r="IP501" s="118"/>
      <c r="IQ501" s="118"/>
      <c r="IR501" s="118"/>
      <c r="IS501" s="118"/>
      <c r="IT501" s="118"/>
    </row>
    <row r="502" spans="1:254" ht="60" x14ac:dyDescent="0.25">
      <c r="A502" s="6">
        <v>2</v>
      </c>
      <c r="B502" s="106" t="s">
        <v>3820</v>
      </c>
      <c r="C502" s="15" t="s">
        <v>2648</v>
      </c>
      <c r="D502" s="14" t="s">
        <v>2524</v>
      </c>
      <c r="E502" s="6">
        <v>501</v>
      </c>
      <c r="F502" s="12" t="s">
        <v>2679</v>
      </c>
      <c r="G502" s="14" t="s">
        <v>2680</v>
      </c>
      <c r="H502" s="150">
        <v>934.31</v>
      </c>
      <c r="I502" s="13" t="s">
        <v>37</v>
      </c>
      <c r="J502" s="16"/>
      <c r="K502" s="14" t="s">
        <v>2681</v>
      </c>
      <c r="L502" s="16">
        <v>1825491</v>
      </c>
      <c r="M502" s="16" t="s">
        <v>2682</v>
      </c>
      <c r="N502" s="16">
        <v>1825510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9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  <c r="BV502" s="118"/>
      <c r="BW502" s="118"/>
      <c r="BX502" s="118"/>
      <c r="BY502" s="118"/>
      <c r="BZ502" s="118"/>
      <c r="CA502" s="118"/>
      <c r="CB502" s="118"/>
      <c r="CC502" s="118"/>
      <c r="CD502" s="118"/>
      <c r="CE502" s="118"/>
      <c r="CF502" s="118"/>
      <c r="CG502" s="118"/>
      <c r="CH502" s="118"/>
      <c r="CI502" s="118"/>
      <c r="CJ502" s="118"/>
      <c r="CK502" s="118"/>
      <c r="CL502" s="118"/>
      <c r="CM502" s="118"/>
      <c r="CN502" s="118"/>
      <c r="CO502" s="118"/>
      <c r="CP502" s="118"/>
      <c r="CQ502" s="118"/>
      <c r="CR502" s="118"/>
      <c r="CS502" s="118"/>
      <c r="CT502" s="118"/>
      <c r="CU502" s="118"/>
      <c r="CV502" s="118"/>
      <c r="CW502" s="118"/>
      <c r="CX502" s="118"/>
      <c r="CY502" s="118"/>
      <c r="CZ502" s="118"/>
      <c r="DA502" s="118"/>
      <c r="DB502" s="118"/>
      <c r="DC502" s="118"/>
      <c r="DD502" s="118"/>
      <c r="DE502" s="118"/>
      <c r="DF502" s="118"/>
      <c r="DG502" s="118"/>
      <c r="DH502" s="118"/>
      <c r="DI502" s="118"/>
      <c r="DJ502" s="118"/>
      <c r="DK502" s="118"/>
      <c r="DL502" s="118"/>
      <c r="DM502" s="118"/>
      <c r="DN502" s="118"/>
      <c r="DO502" s="118"/>
      <c r="DP502" s="118"/>
      <c r="DQ502" s="118"/>
      <c r="DR502" s="118"/>
      <c r="DS502" s="118"/>
      <c r="DT502" s="118"/>
      <c r="DU502" s="118"/>
      <c r="DV502" s="118"/>
      <c r="DW502" s="118"/>
      <c r="DX502" s="118"/>
      <c r="DY502" s="118"/>
      <c r="DZ502" s="118"/>
      <c r="EA502" s="118"/>
      <c r="EB502" s="118"/>
      <c r="EC502" s="118"/>
      <c r="ED502" s="118"/>
      <c r="EE502" s="118"/>
      <c r="EF502" s="118"/>
      <c r="EG502" s="118"/>
      <c r="EH502" s="118"/>
      <c r="EI502" s="118"/>
      <c r="EJ502" s="118"/>
      <c r="EK502" s="118"/>
      <c r="EL502" s="118"/>
      <c r="EM502" s="118"/>
      <c r="EN502" s="118"/>
      <c r="EO502" s="118"/>
      <c r="EP502" s="118"/>
      <c r="EQ502" s="118"/>
      <c r="ER502" s="118"/>
      <c r="ES502" s="118"/>
      <c r="ET502" s="118"/>
      <c r="EU502" s="118"/>
      <c r="EV502" s="118"/>
      <c r="EW502" s="118"/>
      <c r="EX502" s="118"/>
      <c r="EY502" s="118"/>
      <c r="EZ502" s="118"/>
      <c r="FA502" s="118"/>
      <c r="FB502" s="118"/>
      <c r="FC502" s="118"/>
      <c r="FD502" s="118"/>
      <c r="FE502" s="118"/>
      <c r="FF502" s="118"/>
      <c r="FG502" s="118"/>
      <c r="FH502" s="118"/>
      <c r="FI502" s="118"/>
      <c r="FJ502" s="118"/>
      <c r="FK502" s="118"/>
      <c r="FL502" s="118"/>
      <c r="FM502" s="118"/>
      <c r="FN502" s="118"/>
      <c r="FO502" s="118"/>
      <c r="FP502" s="118"/>
      <c r="FQ502" s="118"/>
      <c r="FR502" s="118"/>
      <c r="FS502" s="118"/>
      <c r="FT502" s="118"/>
      <c r="FU502" s="118"/>
      <c r="FV502" s="118"/>
      <c r="FW502" s="118"/>
      <c r="FX502" s="118"/>
      <c r="FY502" s="118"/>
      <c r="FZ502" s="118"/>
      <c r="GA502" s="118"/>
      <c r="GB502" s="118"/>
      <c r="GC502" s="118"/>
      <c r="GD502" s="118"/>
      <c r="GE502" s="118"/>
      <c r="GF502" s="118"/>
      <c r="GG502" s="118"/>
      <c r="GH502" s="118"/>
      <c r="GI502" s="118"/>
      <c r="GJ502" s="118"/>
      <c r="GK502" s="118"/>
      <c r="GL502" s="118"/>
      <c r="GM502" s="118"/>
      <c r="GN502" s="118"/>
      <c r="GO502" s="118"/>
      <c r="GP502" s="118"/>
      <c r="GQ502" s="118"/>
      <c r="GR502" s="118"/>
      <c r="GS502" s="118"/>
      <c r="GT502" s="118"/>
      <c r="GU502" s="118"/>
      <c r="GV502" s="118"/>
      <c r="GW502" s="118"/>
      <c r="GX502" s="118"/>
      <c r="GY502" s="118"/>
      <c r="GZ502" s="118"/>
      <c r="HA502" s="118"/>
      <c r="HB502" s="118"/>
      <c r="HC502" s="118"/>
      <c r="HD502" s="118"/>
      <c r="HE502" s="118"/>
      <c r="HF502" s="118"/>
      <c r="HG502" s="118"/>
      <c r="HH502" s="118"/>
      <c r="HI502" s="118"/>
      <c r="HJ502" s="118"/>
      <c r="HK502" s="118"/>
      <c r="HL502" s="118"/>
      <c r="HM502" s="118"/>
      <c r="HN502" s="118"/>
      <c r="HO502" s="118"/>
      <c r="HP502" s="118"/>
      <c r="HQ502" s="118"/>
      <c r="HR502" s="118"/>
      <c r="HS502" s="118"/>
      <c r="HT502" s="118"/>
      <c r="HU502" s="118"/>
      <c r="HV502" s="118"/>
      <c r="HW502" s="118"/>
      <c r="HX502" s="118"/>
      <c r="HY502" s="118"/>
      <c r="HZ502" s="118"/>
      <c r="IA502" s="118"/>
      <c r="IB502" s="118"/>
      <c r="IC502" s="118"/>
      <c r="ID502" s="118"/>
      <c r="IE502" s="118"/>
      <c r="IF502" s="118"/>
      <c r="IG502" s="118"/>
      <c r="IH502" s="118"/>
      <c r="II502" s="118"/>
      <c r="IJ502" s="118"/>
      <c r="IK502" s="118"/>
      <c r="IL502" s="118"/>
      <c r="IM502" s="118"/>
      <c r="IN502" s="118"/>
      <c r="IO502" s="118"/>
      <c r="IP502" s="118"/>
      <c r="IQ502" s="118"/>
      <c r="IR502" s="118"/>
      <c r="IS502" s="118"/>
      <c r="IT502" s="118"/>
    </row>
    <row r="503" spans="1:254" ht="60" x14ac:dyDescent="0.25">
      <c r="A503" s="6">
        <v>2</v>
      </c>
      <c r="B503" s="106" t="s">
        <v>3820</v>
      </c>
      <c r="C503" s="15" t="s">
        <v>2950</v>
      </c>
      <c r="D503" s="14" t="s">
        <v>2524</v>
      </c>
      <c r="E503" s="6">
        <v>502</v>
      </c>
      <c r="F503" s="8" t="s">
        <v>2965</v>
      </c>
      <c r="G503" s="22" t="s">
        <v>2966</v>
      </c>
      <c r="H503" s="150">
        <v>103.17100000000001</v>
      </c>
      <c r="I503" s="13" t="s">
        <v>37</v>
      </c>
      <c r="J503" s="6"/>
      <c r="K503" s="14" t="s">
        <v>2967</v>
      </c>
      <c r="L503" s="31" t="s">
        <v>2968</v>
      </c>
      <c r="M503" s="16" t="s">
        <v>2969</v>
      </c>
      <c r="N503" s="31" t="s">
        <v>2970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6"/>
    </row>
    <row r="504" spans="1:254" ht="75" x14ac:dyDescent="0.25">
      <c r="A504" s="6">
        <v>2</v>
      </c>
      <c r="B504" s="106" t="s">
        <v>3820</v>
      </c>
      <c r="C504" s="15" t="s">
        <v>2950</v>
      </c>
      <c r="D504" s="14" t="s">
        <v>2524</v>
      </c>
      <c r="E504" s="6">
        <v>503</v>
      </c>
      <c r="F504" s="7" t="s">
        <v>2971</v>
      </c>
      <c r="G504" s="22" t="s">
        <v>2972</v>
      </c>
      <c r="H504" s="150">
        <v>1972.9</v>
      </c>
      <c r="I504" s="13" t="s">
        <v>37</v>
      </c>
      <c r="J504" s="6"/>
      <c r="K504" s="14" t="s">
        <v>2973</v>
      </c>
      <c r="L504" s="31" t="s">
        <v>2974</v>
      </c>
      <c r="M504" s="16" t="s">
        <v>2975</v>
      </c>
      <c r="N504" s="31" t="s">
        <v>2976</v>
      </c>
      <c r="O504" s="16" t="s">
        <v>2977</v>
      </c>
      <c r="P504" s="31" t="s">
        <v>2978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  <c r="BB504" s="96"/>
      <c r="BC504" s="96"/>
      <c r="BD504" s="96"/>
      <c r="BE504" s="96"/>
      <c r="BF504" s="96"/>
      <c r="BG504" s="96"/>
      <c r="BH504" s="96"/>
      <c r="BI504" s="96"/>
      <c r="BJ504" s="96"/>
      <c r="BK504" s="96"/>
      <c r="BL504" s="96"/>
      <c r="BM504" s="96"/>
      <c r="BN504" s="96"/>
      <c r="BO504" s="96"/>
      <c r="BP504" s="96"/>
      <c r="BQ504" s="96"/>
      <c r="BR504" s="96"/>
      <c r="BS504" s="96"/>
      <c r="BT504" s="96"/>
      <c r="BU504" s="96"/>
      <c r="BV504" s="96"/>
      <c r="BW504" s="96"/>
      <c r="BX504" s="96"/>
      <c r="BY504" s="96"/>
      <c r="BZ504" s="96"/>
      <c r="CA504" s="96"/>
      <c r="CB504" s="96"/>
      <c r="CC504" s="96"/>
      <c r="CD504" s="96"/>
      <c r="CE504" s="96"/>
      <c r="CF504" s="96"/>
      <c r="CG504" s="96"/>
      <c r="CH504" s="96"/>
      <c r="CI504" s="96"/>
      <c r="CJ504" s="96"/>
      <c r="CK504" s="96"/>
      <c r="CL504" s="96"/>
      <c r="CM504" s="96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6"/>
      <c r="DV504" s="96"/>
      <c r="DW504" s="96"/>
      <c r="DX504" s="96"/>
      <c r="DY504" s="96"/>
      <c r="DZ504" s="96"/>
      <c r="EA504" s="96"/>
      <c r="EB504" s="96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96"/>
      <c r="EZ504" s="96"/>
      <c r="FA504" s="96"/>
      <c r="FB504" s="96"/>
      <c r="FC504" s="96"/>
      <c r="FD504" s="96"/>
      <c r="FE504" s="96"/>
      <c r="FF504" s="96"/>
      <c r="FG504" s="96"/>
      <c r="FH504" s="96"/>
      <c r="FI504" s="96"/>
      <c r="FJ504" s="96"/>
      <c r="FK504" s="96"/>
      <c r="FL504" s="96"/>
      <c r="FM504" s="96"/>
      <c r="FN504" s="96"/>
      <c r="FO504" s="96"/>
      <c r="FP504" s="96"/>
      <c r="FQ504" s="96"/>
      <c r="FR504" s="96"/>
      <c r="FS504" s="96"/>
      <c r="FT504" s="96"/>
      <c r="FU504" s="96"/>
      <c r="FV504" s="96"/>
      <c r="FW504" s="96"/>
      <c r="FX504" s="96"/>
      <c r="FY504" s="96"/>
      <c r="FZ504" s="96"/>
      <c r="GA504" s="96"/>
      <c r="GB504" s="96"/>
      <c r="GC504" s="96"/>
      <c r="GD504" s="96"/>
      <c r="GE504" s="96"/>
      <c r="GF504" s="96"/>
      <c r="GG504" s="96"/>
      <c r="GH504" s="96"/>
      <c r="GI504" s="96"/>
      <c r="GJ504" s="96"/>
      <c r="GK504" s="96"/>
      <c r="GL504" s="96"/>
      <c r="GM504" s="96"/>
      <c r="GN504" s="96"/>
      <c r="GO504" s="96"/>
      <c r="GP504" s="96"/>
      <c r="GQ504" s="96"/>
      <c r="GR504" s="96"/>
      <c r="GS504" s="96"/>
      <c r="GT504" s="96"/>
      <c r="GU504" s="96"/>
      <c r="GV504" s="96"/>
      <c r="GW504" s="96"/>
      <c r="GX504" s="96"/>
      <c r="GY504" s="96"/>
      <c r="GZ504" s="96"/>
      <c r="HA504" s="96"/>
      <c r="HB504" s="96"/>
      <c r="HC504" s="96"/>
      <c r="HD504" s="96"/>
      <c r="HE504" s="96"/>
      <c r="HF504" s="96"/>
      <c r="HG504" s="96"/>
      <c r="HH504" s="96"/>
      <c r="HI504" s="96"/>
      <c r="HJ504" s="96"/>
      <c r="HK504" s="96"/>
      <c r="HL504" s="96"/>
      <c r="HM504" s="96"/>
      <c r="HN504" s="96"/>
      <c r="HO504" s="96"/>
      <c r="HP504" s="96"/>
      <c r="HQ504" s="96"/>
      <c r="HR504" s="96"/>
      <c r="HS504" s="96"/>
      <c r="HT504" s="96"/>
      <c r="HU504" s="96"/>
      <c r="HV504" s="96"/>
      <c r="HW504" s="96"/>
      <c r="HX504" s="96"/>
      <c r="HY504" s="96"/>
      <c r="HZ504" s="96"/>
      <c r="IA504" s="96"/>
      <c r="IB504" s="96"/>
      <c r="IC504" s="96"/>
      <c r="ID504" s="96"/>
      <c r="IE504" s="96"/>
      <c r="IF504" s="96"/>
      <c r="IG504" s="96"/>
      <c r="IH504" s="96"/>
      <c r="II504" s="96"/>
      <c r="IJ504" s="96"/>
      <c r="IK504" s="96"/>
      <c r="IL504" s="96"/>
      <c r="IM504" s="96"/>
      <c r="IN504" s="96"/>
      <c r="IO504" s="96"/>
      <c r="IP504" s="96"/>
      <c r="IQ504" s="96"/>
      <c r="IR504" s="96"/>
      <c r="IS504" s="96"/>
      <c r="IT504" s="96"/>
    </row>
    <row r="505" spans="1:254" ht="45" x14ac:dyDescent="0.25">
      <c r="A505" s="6">
        <v>2</v>
      </c>
      <c r="B505" s="106" t="s">
        <v>3820</v>
      </c>
      <c r="C505" s="14" t="s">
        <v>2606</v>
      </c>
      <c r="D505" s="14" t="s">
        <v>2524</v>
      </c>
      <c r="E505" s="6">
        <v>504</v>
      </c>
      <c r="F505" s="12" t="s">
        <v>2683</v>
      </c>
      <c r="G505" s="15" t="s">
        <v>2684</v>
      </c>
      <c r="H505" s="54">
        <v>43.72</v>
      </c>
      <c r="I505" s="54" t="s">
        <v>37</v>
      </c>
      <c r="J505" s="26"/>
      <c r="K505" s="15" t="s">
        <v>2685</v>
      </c>
      <c r="L505" s="26"/>
      <c r="M505" s="26"/>
      <c r="N505" s="26"/>
      <c r="O505" s="26"/>
      <c r="P505" s="26"/>
      <c r="Q505" s="26"/>
      <c r="R505" s="26"/>
      <c r="S505" s="2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9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  <c r="BV505" s="118"/>
      <c r="BW505" s="118"/>
      <c r="BX505" s="118"/>
      <c r="BY505" s="118"/>
      <c r="BZ505" s="118"/>
      <c r="CA505" s="118"/>
      <c r="CB505" s="118"/>
      <c r="CC505" s="118"/>
      <c r="CD505" s="118"/>
      <c r="CE505" s="118"/>
      <c r="CF505" s="118"/>
      <c r="CG505" s="118"/>
      <c r="CH505" s="118"/>
      <c r="CI505" s="118"/>
      <c r="CJ505" s="118"/>
      <c r="CK505" s="118"/>
      <c r="CL505" s="118"/>
      <c r="CM505" s="118"/>
      <c r="CN505" s="118"/>
      <c r="CO505" s="118"/>
      <c r="CP505" s="118"/>
      <c r="CQ505" s="118"/>
      <c r="CR505" s="118"/>
      <c r="CS505" s="118"/>
      <c r="CT505" s="118"/>
      <c r="CU505" s="118"/>
      <c r="CV505" s="118"/>
      <c r="CW505" s="118"/>
      <c r="CX505" s="118"/>
      <c r="CY505" s="118"/>
      <c r="CZ505" s="118"/>
      <c r="DA505" s="118"/>
      <c r="DB505" s="118"/>
      <c r="DC505" s="118"/>
      <c r="DD505" s="118"/>
      <c r="DE505" s="118"/>
      <c r="DF505" s="118"/>
      <c r="DG505" s="118"/>
      <c r="DH505" s="118"/>
      <c r="DI505" s="118"/>
      <c r="DJ505" s="118"/>
      <c r="DK505" s="118"/>
      <c r="DL505" s="118"/>
      <c r="DM505" s="118"/>
      <c r="DN505" s="118"/>
      <c r="DO505" s="118"/>
      <c r="DP505" s="118"/>
      <c r="DQ505" s="118"/>
      <c r="DR505" s="118"/>
      <c r="DS505" s="118"/>
      <c r="DT505" s="118"/>
      <c r="DU505" s="118"/>
      <c r="DV505" s="118"/>
      <c r="DW505" s="118"/>
      <c r="DX505" s="118"/>
      <c r="DY505" s="118"/>
      <c r="DZ505" s="118"/>
      <c r="EA505" s="118"/>
      <c r="EB505" s="118"/>
      <c r="EC505" s="118"/>
      <c r="ED505" s="118"/>
      <c r="EE505" s="118"/>
      <c r="EF505" s="118"/>
      <c r="EG505" s="118"/>
      <c r="EH505" s="118"/>
      <c r="EI505" s="118"/>
      <c r="EJ505" s="118"/>
      <c r="EK505" s="118"/>
      <c r="EL505" s="118"/>
      <c r="EM505" s="118"/>
      <c r="EN505" s="118"/>
      <c r="EO505" s="118"/>
      <c r="EP505" s="118"/>
      <c r="EQ505" s="118"/>
      <c r="ER505" s="118"/>
      <c r="ES505" s="118"/>
      <c r="ET505" s="118"/>
      <c r="EU505" s="118"/>
      <c r="EV505" s="118"/>
      <c r="EW505" s="118"/>
      <c r="EX505" s="118"/>
      <c r="EY505" s="118"/>
      <c r="EZ505" s="118"/>
      <c r="FA505" s="118"/>
      <c r="FB505" s="118"/>
      <c r="FC505" s="118"/>
      <c r="FD505" s="118"/>
      <c r="FE505" s="118"/>
      <c r="FF505" s="118"/>
      <c r="FG505" s="118"/>
      <c r="FH505" s="118"/>
      <c r="FI505" s="118"/>
      <c r="FJ505" s="118"/>
      <c r="FK505" s="118"/>
      <c r="FL505" s="118"/>
      <c r="FM505" s="118"/>
      <c r="FN505" s="118"/>
      <c r="FO505" s="118"/>
      <c r="FP505" s="118"/>
      <c r="FQ505" s="118"/>
      <c r="FR505" s="118"/>
      <c r="FS505" s="118"/>
      <c r="FT505" s="118"/>
      <c r="FU505" s="118"/>
      <c r="FV505" s="118"/>
      <c r="FW505" s="118"/>
      <c r="FX505" s="118"/>
      <c r="FY505" s="118"/>
      <c r="FZ505" s="118"/>
      <c r="GA505" s="118"/>
      <c r="GB505" s="118"/>
      <c r="GC505" s="118"/>
      <c r="GD505" s="118"/>
      <c r="GE505" s="118"/>
      <c r="GF505" s="118"/>
      <c r="GG505" s="118"/>
      <c r="GH505" s="118"/>
      <c r="GI505" s="118"/>
      <c r="GJ505" s="118"/>
      <c r="GK505" s="118"/>
      <c r="GL505" s="118"/>
      <c r="GM505" s="118"/>
      <c r="GN505" s="118"/>
      <c r="GO505" s="118"/>
      <c r="GP505" s="118"/>
      <c r="GQ505" s="118"/>
      <c r="GR505" s="118"/>
      <c r="GS505" s="118"/>
      <c r="GT505" s="118"/>
      <c r="GU505" s="118"/>
      <c r="GV505" s="118"/>
      <c r="GW505" s="118"/>
      <c r="GX505" s="118"/>
      <c r="GY505" s="118"/>
      <c r="GZ505" s="118"/>
      <c r="HA505" s="118"/>
      <c r="HB505" s="118"/>
      <c r="HC505" s="118"/>
      <c r="HD505" s="118"/>
      <c r="HE505" s="118"/>
      <c r="HF505" s="118"/>
      <c r="HG505" s="118"/>
      <c r="HH505" s="118"/>
      <c r="HI505" s="118"/>
      <c r="HJ505" s="118"/>
      <c r="HK505" s="118"/>
      <c r="HL505" s="118"/>
      <c r="HM505" s="118"/>
      <c r="HN505" s="118"/>
      <c r="HO505" s="118"/>
      <c r="HP505" s="118"/>
      <c r="HQ505" s="118"/>
      <c r="HR505" s="118"/>
      <c r="HS505" s="118"/>
      <c r="HT505" s="118"/>
      <c r="HU505" s="118"/>
      <c r="HV505" s="118"/>
      <c r="HW505" s="118"/>
      <c r="HX505" s="118"/>
      <c r="HY505" s="118"/>
      <c r="HZ505" s="118"/>
      <c r="IA505" s="118"/>
      <c r="IB505" s="118"/>
      <c r="IC505" s="118"/>
      <c r="ID505" s="118"/>
      <c r="IE505" s="118"/>
      <c r="IF505" s="118"/>
      <c r="IG505" s="118"/>
      <c r="IH505" s="118"/>
      <c r="II505" s="118"/>
      <c r="IJ505" s="118"/>
      <c r="IK505" s="118"/>
      <c r="IL505" s="118"/>
      <c r="IM505" s="118"/>
      <c r="IN505" s="118"/>
      <c r="IO505" s="118"/>
      <c r="IP505" s="118"/>
      <c r="IQ505" s="118"/>
      <c r="IR505" s="118"/>
      <c r="IS505" s="118"/>
      <c r="IT505" s="118"/>
    </row>
    <row r="506" spans="1:254" ht="135" x14ac:dyDescent="0.25">
      <c r="A506" s="6">
        <v>2</v>
      </c>
      <c r="B506" s="106" t="s">
        <v>3820</v>
      </c>
      <c r="C506" s="23" t="s">
        <v>2568</v>
      </c>
      <c r="D506" s="14" t="s">
        <v>2524</v>
      </c>
      <c r="E506" s="6">
        <v>505</v>
      </c>
      <c r="F506" s="7" t="s">
        <v>2590</v>
      </c>
      <c r="G506" s="14" t="s">
        <v>2591</v>
      </c>
      <c r="H506" s="150">
        <v>74797.63</v>
      </c>
      <c r="I506" s="13" t="s">
        <v>37</v>
      </c>
      <c r="J506" s="16"/>
      <c r="K506" s="7" t="s">
        <v>2592</v>
      </c>
      <c r="L506" s="9"/>
      <c r="M506" s="9" t="s">
        <v>2593</v>
      </c>
      <c r="N506" s="9">
        <v>5351786</v>
      </c>
      <c r="O506" s="9" t="s">
        <v>2594</v>
      </c>
      <c r="P506" s="9">
        <v>2658937</v>
      </c>
      <c r="Q506" s="9" t="s">
        <v>950</v>
      </c>
      <c r="R506" s="9"/>
      <c r="S506" s="9" t="s">
        <v>2595</v>
      </c>
      <c r="T506" s="9"/>
      <c r="U506" s="9" t="s">
        <v>2596</v>
      </c>
      <c r="V506" s="9"/>
      <c r="W506" s="9" t="s">
        <v>2597</v>
      </c>
      <c r="X506" s="9"/>
      <c r="Y506" s="9" t="s">
        <v>2598</v>
      </c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88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  <c r="BN506" s="175"/>
      <c r="BO506" s="175"/>
      <c r="BP506" s="175"/>
      <c r="BQ506" s="175"/>
      <c r="BR506" s="175"/>
      <c r="BS506" s="175"/>
      <c r="BT506" s="175"/>
      <c r="BU506" s="175"/>
      <c r="BV506" s="175"/>
      <c r="BW506" s="175"/>
      <c r="BX506" s="175"/>
      <c r="BY506" s="175"/>
      <c r="BZ506" s="175"/>
      <c r="CA506" s="175"/>
      <c r="CB506" s="175"/>
      <c r="CC506" s="175"/>
      <c r="CD506" s="175"/>
      <c r="CE506" s="175"/>
      <c r="CF506" s="175"/>
      <c r="CG506" s="175"/>
      <c r="CH506" s="175"/>
      <c r="CI506" s="175"/>
      <c r="CJ506" s="175"/>
      <c r="CK506" s="175"/>
      <c r="CL506" s="175"/>
      <c r="CM506" s="175"/>
      <c r="CN506" s="175"/>
      <c r="CO506" s="175"/>
      <c r="CP506" s="175"/>
      <c r="CQ506" s="175"/>
      <c r="CR506" s="175"/>
      <c r="CS506" s="175"/>
      <c r="CT506" s="175"/>
      <c r="CU506" s="175"/>
      <c r="CV506" s="175"/>
      <c r="CW506" s="175"/>
      <c r="CX506" s="175"/>
      <c r="CY506" s="175"/>
      <c r="CZ506" s="175"/>
      <c r="DA506" s="175"/>
      <c r="DB506" s="175"/>
      <c r="DC506" s="175"/>
      <c r="DD506" s="175"/>
      <c r="DE506" s="175"/>
      <c r="DF506" s="175"/>
      <c r="DG506" s="175"/>
      <c r="DH506" s="175"/>
      <c r="DI506" s="175"/>
      <c r="DJ506" s="175"/>
      <c r="DK506" s="175"/>
      <c r="DL506" s="179"/>
      <c r="DM506" s="179"/>
      <c r="DN506" s="179"/>
      <c r="DO506" s="179"/>
      <c r="DP506" s="179"/>
      <c r="DQ506" s="179"/>
      <c r="DR506" s="179"/>
      <c r="DS506" s="179"/>
      <c r="DT506" s="179"/>
      <c r="DU506" s="179"/>
      <c r="DV506" s="179"/>
      <c r="DW506" s="179"/>
      <c r="DX506" s="179"/>
      <c r="DY506" s="179"/>
      <c r="DZ506" s="179"/>
      <c r="EA506" s="179"/>
      <c r="EB506" s="179"/>
      <c r="EC506" s="179"/>
      <c r="ED506" s="179"/>
      <c r="EE506" s="179"/>
      <c r="EF506" s="179"/>
      <c r="EG506" s="179"/>
      <c r="EH506" s="179"/>
      <c r="EI506" s="179"/>
      <c r="EJ506" s="179"/>
      <c r="EK506" s="179"/>
      <c r="EL506" s="179"/>
      <c r="EM506" s="179"/>
      <c r="EN506" s="179"/>
      <c r="EO506" s="179"/>
      <c r="EP506" s="179"/>
      <c r="EQ506" s="179"/>
      <c r="ER506" s="179"/>
      <c r="ES506" s="179"/>
      <c r="ET506" s="179"/>
      <c r="EU506" s="179"/>
      <c r="EV506" s="179"/>
      <c r="EW506" s="179"/>
      <c r="EX506" s="179"/>
      <c r="EY506" s="179"/>
      <c r="EZ506" s="179"/>
      <c r="FA506" s="179"/>
      <c r="FB506" s="179"/>
      <c r="FC506" s="179"/>
      <c r="FD506" s="179"/>
      <c r="FE506" s="179"/>
      <c r="FF506" s="179"/>
      <c r="FG506" s="179"/>
      <c r="FH506" s="179"/>
      <c r="FI506" s="179"/>
      <c r="FJ506" s="179"/>
      <c r="FK506" s="179"/>
      <c r="FL506" s="179"/>
      <c r="FM506" s="179"/>
      <c r="FN506" s="179"/>
      <c r="FO506" s="179"/>
      <c r="FP506" s="179"/>
      <c r="FQ506" s="179"/>
      <c r="FR506" s="179"/>
      <c r="FS506" s="179"/>
      <c r="FT506" s="179"/>
      <c r="FU506" s="179"/>
      <c r="FV506" s="179"/>
      <c r="FW506" s="179"/>
      <c r="FX506" s="179"/>
      <c r="FY506" s="179"/>
      <c r="FZ506" s="179"/>
      <c r="GA506" s="179"/>
      <c r="GB506" s="179"/>
      <c r="GC506" s="179"/>
      <c r="GD506" s="179"/>
      <c r="GE506" s="179"/>
      <c r="GF506" s="179"/>
      <c r="GG506" s="179"/>
      <c r="GH506" s="179"/>
      <c r="GI506" s="179"/>
      <c r="GJ506" s="179"/>
      <c r="GK506" s="179"/>
      <c r="GL506" s="179"/>
      <c r="GM506" s="179"/>
      <c r="GN506" s="179"/>
      <c r="GO506" s="179"/>
      <c r="GP506" s="179"/>
      <c r="GQ506" s="179"/>
      <c r="GR506" s="179"/>
      <c r="GS506" s="179"/>
      <c r="GT506" s="179"/>
      <c r="GU506" s="179"/>
      <c r="GV506" s="179"/>
      <c r="GW506" s="179"/>
      <c r="GX506" s="179"/>
      <c r="GY506" s="179"/>
      <c r="GZ506" s="179"/>
      <c r="HA506" s="179"/>
      <c r="HB506" s="179"/>
      <c r="HC506" s="179"/>
      <c r="HD506" s="179"/>
      <c r="HE506" s="179"/>
      <c r="HF506" s="179"/>
      <c r="HG506" s="179"/>
      <c r="HH506" s="179"/>
      <c r="HI506" s="179"/>
      <c r="HJ506" s="179"/>
      <c r="HK506" s="179"/>
      <c r="HL506" s="179"/>
      <c r="HM506" s="179"/>
      <c r="HN506" s="179"/>
      <c r="HO506" s="179"/>
      <c r="HP506" s="179"/>
      <c r="HQ506" s="179"/>
      <c r="HR506" s="179"/>
      <c r="HS506" s="179"/>
      <c r="HT506" s="179"/>
      <c r="HU506" s="179"/>
      <c r="HV506" s="179"/>
      <c r="HW506" s="179"/>
      <c r="HX506" s="179"/>
      <c r="HY506" s="179"/>
      <c r="HZ506" s="179"/>
      <c r="IA506" s="179"/>
      <c r="IB506" s="179"/>
      <c r="IC506" s="179"/>
      <c r="ID506" s="179"/>
      <c r="IE506" s="179"/>
      <c r="IF506" s="179"/>
      <c r="IG506" s="179"/>
      <c r="IH506" s="179"/>
      <c r="II506" s="179"/>
      <c r="IJ506" s="179"/>
      <c r="IK506" s="179"/>
      <c r="IL506" s="179"/>
      <c r="IM506" s="179"/>
      <c r="IN506" s="179"/>
      <c r="IO506" s="179"/>
      <c r="IP506" s="179"/>
      <c r="IQ506" s="179"/>
      <c r="IR506" s="179"/>
      <c r="IS506" s="179"/>
      <c r="IT506" s="179"/>
    </row>
    <row r="507" spans="1:254" ht="60" x14ac:dyDescent="0.25">
      <c r="A507" s="6">
        <v>2</v>
      </c>
      <c r="B507" s="106" t="s">
        <v>3820</v>
      </c>
      <c r="C507" s="8" t="s">
        <v>2979</v>
      </c>
      <c r="D507" s="7" t="s">
        <v>2524</v>
      </c>
      <c r="E507" s="6">
        <v>506</v>
      </c>
      <c r="F507" s="8" t="s">
        <v>2980</v>
      </c>
      <c r="G507" s="23" t="s">
        <v>2981</v>
      </c>
      <c r="H507" s="67">
        <v>29.79</v>
      </c>
      <c r="I507" s="87" t="s">
        <v>37</v>
      </c>
      <c r="J507" s="6"/>
      <c r="K507" s="23" t="s">
        <v>2980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16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</row>
    <row r="508" spans="1:254" s="109" customFormat="1" ht="60" x14ac:dyDescent="0.25">
      <c r="A508" s="6">
        <v>2</v>
      </c>
      <c r="B508" s="106" t="s">
        <v>3820</v>
      </c>
      <c r="C508" s="14" t="s">
        <v>2606</v>
      </c>
      <c r="D508" s="14" t="s">
        <v>2524</v>
      </c>
      <c r="E508" s="6">
        <v>507</v>
      </c>
      <c r="F508" s="12" t="s">
        <v>2686</v>
      </c>
      <c r="G508" s="15" t="s">
        <v>2687</v>
      </c>
      <c r="H508" s="54">
        <v>252.59</v>
      </c>
      <c r="I508" s="54" t="s">
        <v>37</v>
      </c>
      <c r="J508" s="26"/>
      <c r="K508" s="15" t="s">
        <v>2688</v>
      </c>
      <c r="L508" s="26"/>
      <c r="M508" s="26"/>
      <c r="N508" s="26"/>
      <c r="O508" s="26"/>
      <c r="P508" s="26"/>
      <c r="Q508" s="26"/>
      <c r="R508" s="26"/>
      <c r="S508" s="2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9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  <c r="BV508" s="118"/>
      <c r="BW508" s="118"/>
      <c r="BX508" s="118"/>
      <c r="BY508" s="118"/>
      <c r="BZ508" s="118"/>
      <c r="CA508" s="118"/>
      <c r="CB508" s="118"/>
      <c r="CC508" s="118"/>
      <c r="CD508" s="118"/>
      <c r="CE508" s="118"/>
      <c r="CF508" s="118"/>
      <c r="CG508" s="118"/>
      <c r="CH508" s="118"/>
      <c r="CI508" s="118"/>
      <c r="CJ508" s="118"/>
      <c r="CK508" s="118"/>
      <c r="CL508" s="118"/>
      <c r="CM508" s="118"/>
      <c r="CN508" s="118"/>
      <c r="CO508" s="118"/>
      <c r="CP508" s="118"/>
      <c r="CQ508" s="118"/>
      <c r="CR508" s="118"/>
      <c r="CS508" s="118"/>
      <c r="CT508" s="118"/>
      <c r="CU508" s="118"/>
      <c r="CV508" s="118"/>
      <c r="CW508" s="118"/>
      <c r="CX508" s="118"/>
      <c r="CY508" s="118"/>
      <c r="CZ508" s="118"/>
      <c r="DA508" s="118"/>
      <c r="DB508" s="118"/>
      <c r="DC508" s="118"/>
      <c r="DD508" s="118"/>
      <c r="DE508" s="118"/>
      <c r="DF508" s="118"/>
      <c r="DG508" s="118"/>
      <c r="DH508" s="118"/>
      <c r="DI508" s="118"/>
      <c r="DJ508" s="118"/>
      <c r="DK508" s="118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3820</v>
      </c>
      <c r="C509" s="14" t="s">
        <v>2606</v>
      </c>
      <c r="D509" s="14" t="s">
        <v>2524</v>
      </c>
      <c r="E509" s="6">
        <v>508</v>
      </c>
      <c r="F509" s="12" t="s">
        <v>2689</v>
      </c>
      <c r="G509" s="15" t="s">
        <v>2690</v>
      </c>
      <c r="H509" s="54">
        <v>894.38</v>
      </c>
      <c r="I509" s="54" t="s">
        <v>37</v>
      </c>
      <c r="J509" s="26"/>
      <c r="K509" s="8" t="s">
        <v>2630</v>
      </c>
      <c r="L509" s="12"/>
      <c r="M509" s="12" t="s">
        <v>2631</v>
      </c>
      <c r="N509" s="12"/>
      <c r="O509" s="12" t="s">
        <v>2632</v>
      </c>
      <c r="P509" s="12"/>
      <c r="Q509" s="12" t="s">
        <v>2633</v>
      </c>
      <c r="R509" s="12"/>
      <c r="S509" s="12" t="s">
        <v>2634</v>
      </c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286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  <c r="BM509" s="104"/>
      <c r="BN509" s="104"/>
      <c r="BO509" s="104"/>
      <c r="BP509" s="104"/>
      <c r="BQ509" s="104"/>
      <c r="BR509" s="104"/>
      <c r="BS509" s="104"/>
      <c r="BT509" s="104"/>
      <c r="BU509" s="104"/>
      <c r="BV509" s="104"/>
      <c r="BW509" s="104"/>
      <c r="BX509" s="104"/>
      <c r="BY509" s="104"/>
      <c r="BZ509" s="104"/>
      <c r="CA509" s="104"/>
      <c r="CB509" s="104"/>
      <c r="CC509" s="104"/>
      <c r="CD509" s="104"/>
      <c r="CE509" s="104"/>
      <c r="CF509" s="104"/>
      <c r="CG509" s="104"/>
      <c r="CH509" s="104"/>
      <c r="CI509" s="104"/>
      <c r="CJ509" s="104"/>
      <c r="CK509" s="104"/>
      <c r="CL509" s="104"/>
      <c r="CM509" s="104"/>
      <c r="CN509" s="104"/>
      <c r="CO509" s="104"/>
      <c r="CP509" s="104"/>
      <c r="CQ509" s="104"/>
      <c r="CR509" s="104"/>
      <c r="CS509" s="104"/>
      <c r="CT509" s="104"/>
      <c r="CU509" s="104"/>
      <c r="CV509" s="104"/>
      <c r="CW509" s="104"/>
      <c r="CX509" s="104"/>
      <c r="CY509" s="104"/>
      <c r="CZ509" s="104"/>
      <c r="DA509" s="104"/>
      <c r="DB509" s="104"/>
      <c r="DC509" s="104"/>
      <c r="DD509" s="104"/>
      <c r="DE509" s="104"/>
      <c r="DF509" s="104"/>
      <c r="DG509" s="104"/>
      <c r="DH509" s="104"/>
      <c r="DI509" s="104"/>
      <c r="DJ509" s="104"/>
      <c r="DK509" s="104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18"/>
      <c r="GA509" s="118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8"/>
      <c r="GM509" s="118"/>
      <c r="GN509" s="118"/>
      <c r="GO509" s="118"/>
      <c r="GP509" s="118"/>
      <c r="GQ509" s="118"/>
      <c r="GR509" s="118"/>
      <c r="GS509" s="118"/>
      <c r="GT509" s="118"/>
      <c r="GU509" s="118"/>
      <c r="GV509" s="118"/>
      <c r="GW509" s="118"/>
      <c r="GX509" s="118"/>
      <c r="GY509" s="118"/>
      <c r="GZ509" s="118"/>
      <c r="HA509" s="118"/>
      <c r="HB509" s="118"/>
      <c r="HC509" s="118"/>
      <c r="HD509" s="118"/>
      <c r="HE509" s="118"/>
      <c r="HF509" s="118"/>
      <c r="HG509" s="118"/>
      <c r="HH509" s="118"/>
      <c r="HI509" s="118"/>
      <c r="HJ509" s="118"/>
      <c r="HK509" s="118"/>
      <c r="HL509" s="118"/>
      <c r="HM509" s="118"/>
      <c r="HN509" s="118"/>
      <c r="HO509" s="118"/>
      <c r="HP509" s="118"/>
      <c r="HQ509" s="118"/>
      <c r="HR509" s="118"/>
      <c r="HS509" s="118"/>
      <c r="HT509" s="118"/>
      <c r="HU509" s="118"/>
      <c r="HV509" s="118"/>
      <c r="HW509" s="118"/>
      <c r="HX509" s="118"/>
      <c r="HY509" s="118"/>
      <c r="HZ509" s="118"/>
      <c r="IA509" s="118"/>
      <c r="IB509" s="118"/>
      <c r="IC509" s="118"/>
      <c r="ID509" s="118"/>
      <c r="IE509" s="118"/>
      <c r="IF509" s="118"/>
      <c r="IG509" s="118"/>
      <c r="IH509" s="118"/>
      <c r="II509" s="118"/>
      <c r="IJ509" s="118"/>
      <c r="IK509" s="118"/>
      <c r="IL509" s="118"/>
      <c r="IM509" s="118"/>
      <c r="IN509" s="118"/>
      <c r="IO509" s="118"/>
      <c r="IP509" s="118"/>
      <c r="IQ509" s="118"/>
      <c r="IR509" s="118"/>
      <c r="IS509" s="118"/>
      <c r="IT509" s="118"/>
    </row>
    <row r="510" spans="1:254" s="109" customFormat="1" ht="45" x14ac:dyDescent="0.25">
      <c r="A510" s="6">
        <v>2</v>
      </c>
      <c r="B510" s="106" t="s">
        <v>3820</v>
      </c>
      <c r="C510" s="14" t="s">
        <v>2606</v>
      </c>
      <c r="D510" s="14" t="s">
        <v>2524</v>
      </c>
      <c r="E510" s="6">
        <v>509</v>
      </c>
      <c r="F510" s="12" t="s">
        <v>2691</v>
      </c>
      <c r="G510" s="15" t="s">
        <v>2692</v>
      </c>
      <c r="H510" s="54">
        <v>4463.78</v>
      </c>
      <c r="I510" s="54" t="s">
        <v>37</v>
      </c>
      <c r="J510" s="26"/>
      <c r="K510" s="15" t="s">
        <v>2693</v>
      </c>
      <c r="L510" s="26"/>
      <c r="M510" s="26" t="s">
        <v>2694</v>
      </c>
      <c r="N510" s="26"/>
      <c r="O510" s="26"/>
      <c r="P510" s="26"/>
      <c r="Q510" s="26"/>
      <c r="R510" s="26"/>
      <c r="S510" s="2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9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  <c r="BV510" s="118"/>
      <c r="BW510" s="118"/>
      <c r="BX510" s="118"/>
      <c r="BY510" s="118"/>
      <c r="BZ510" s="118"/>
      <c r="CA510" s="118"/>
      <c r="CB510" s="118"/>
      <c r="CC510" s="118"/>
      <c r="CD510" s="118"/>
      <c r="CE510" s="118"/>
      <c r="CF510" s="118"/>
      <c r="CG510" s="118"/>
      <c r="CH510" s="118"/>
      <c r="CI510" s="118"/>
      <c r="CJ510" s="118"/>
      <c r="CK510" s="118"/>
      <c r="CL510" s="118"/>
      <c r="CM510" s="118"/>
      <c r="CN510" s="118"/>
      <c r="CO510" s="118"/>
      <c r="CP510" s="118"/>
      <c r="CQ510" s="118"/>
      <c r="CR510" s="118"/>
      <c r="CS510" s="118"/>
      <c r="CT510" s="118"/>
      <c r="CU510" s="118"/>
      <c r="CV510" s="118"/>
      <c r="CW510" s="118"/>
      <c r="CX510" s="118"/>
      <c r="CY510" s="118"/>
      <c r="CZ510" s="118"/>
      <c r="DA510" s="118"/>
      <c r="DB510" s="118"/>
      <c r="DC510" s="118"/>
      <c r="DD510" s="118"/>
      <c r="DE510" s="118"/>
      <c r="DF510" s="118"/>
      <c r="DG510" s="118"/>
      <c r="DH510" s="118"/>
      <c r="DI510" s="118"/>
      <c r="DJ510" s="118"/>
      <c r="DK510" s="118"/>
      <c r="DL510" s="118"/>
      <c r="DM510" s="118"/>
      <c r="DN510" s="118"/>
      <c r="DO510" s="118"/>
      <c r="DP510" s="118"/>
      <c r="DQ510" s="118"/>
      <c r="DR510" s="118"/>
      <c r="DS510" s="118"/>
      <c r="DT510" s="118"/>
      <c r="DU510" s="118"/>
      <c r="DV510" s="118"/>
      <c r="DW510" s="118"/>
      <c r="DX510" s="118"/>
      <c r="DY510" s="118"/>
      <c r="DZ510" s="118"/>
      <c r="EA510" s="118"/>
      <c r="EB510" s="118"/>
      <c r="EC510" s="118"/>
      <c r="ED510" s="118"/>
      <c r="EE510" s="118"/>
      <c r="EF510" s="118"/>
      <c r="EG510" s="118"/>
      <c r="EH510" s="118"/>
      <c r="EI510" s="118"/>
      <c r="EJ510" s="118"/>
      <c r="EK510" s="118"/>
      <c r="EL510" s="118"/>
      <c r="EM510" s="118"/>
      <c r="EN510" s="118"/>
      <c r="EO510" s="118"/>
      <c r="EP510" s="118"/>
      <c r="EQ510" s="118"/>
      <c r="ER510" s="118"/>
      <c r="ES510" s="118"/>
      <c r="ET510" s="118"/>
      <c r="EU510" s="118"/>
      <c r="EV510" s="118"/>
      <c r="EW510" s="118"/>
      <c r="EX510" s="118"/>
      <c r="EY510" s="118"/>
      <c r="EZ510" s="118"/>
      <c r="FA510" s="118"/>
      <c r="FB510" s="118"/>
      <c r="FC510" s="118"/>
      <c r="FD510" s="118"/>
      <c r="FE510" s="118"/>
      <c r="FF510" s="118"/>
      <c r="FG510" s="118"/>
      <c r="FH510" s="118"/>
      <c r="FI510" s="118"/>
      <c r="FJ510" s="118"/>
      <c r="FK510" s="118"/>
      <c r="FL510" s="118"/>
      <c r="FM510" s="118"/>
      <c r="FN510" s="118"/>
      <c r="FO510" s="118"/>
      <c r="FP510" s="118"/>
      <c r="FQ510" s="118"/>
      <c r="FR510" s="118"/>
      <c r="FS510" s="118"/>
      <c r="FT510" s="118"/>
      <c r="FU510" s="118"/>
      <c r="FV510" s="118"/>
      <c r="FW510" s="118"/>
      <c r="FX510" s="118"/>
      <c r="FY510" s="118"/>
      <c r="FZ510" s="118"/>
      <c r="GA510" s="118"/>
      <c r="GB510" s="118"/>
      <c r="GC510" s="118"/>
      <c r="GD510" s="118"/>
      <c r="GE510" s="118"/>
      <c r="GF510" s="118"/>
      <c r="GG510" s="118"/>
      <c r="GH510" s="118"/>
      <c r="GI510" s="118"/>
      <c r="GJ510" s="118"/>
      <c r="GK510" s="118"/>
      <c r="GL510" s="118"/>
      <c r="GM510" s="118"/>
      <c r="GN510" s="118"/>
      <c r="GO510" s="118"/>
      <c r="GP510" s="118"/>
      <c r="GQ510" s="118"/>
      <c r="GR510" s="118"/>
      <c r="GS510" s="118"/>
      <c r="GT510" s="118"/>
      <c r="GU510" s="118"/>
      <c r="GV510" s="118"/>
      <c r="GW510" s="118"/>
      <c r="GX510" s="118"/>
      <c r="GY510" s="118"/>
      <c r="GZ510" s="118"/>
      <c r="HA510" s="118"/>
      <c r="HB510" s="118"/>
      <c r="HC510" s="118"/>
      <c r="HD510" s="118"/>
      <c r="HE510" s="118"/>
      <c r="HF510" s="118"/>
      <c r="HG510" s="118"/>
      <c r="HH510" s="118"/>
      <c r="HI510" s="118"/>
      <c r="HJ510" s="118"/>
      <c r="HK510" s="118"/>
      <c r="HL510" s="118"/>
      <c r="HM510" s="118"/>
      <c r="HN510" s="118"/>
      <c r="HO510" s="118"/>
      <c r="HP510" s="118"/>
      <c r="HQ510" s="118"/>
      <c r="HR510" s="118"/>
      <c r="HS510" s="118"/>
      <c r="HT510" s="118"/>
      <c r="HU510" s="118"/>
      <c r="HV510" s="118"/>
      <c r="HW510" s="118"/>
      <c r="HX510" s="118"/>
      <c r="HY510" s="118"/>
      <c r="HZ510" s="118"/>
      <c r="IA510" s="118"/>
      <c r="IB510" s="118"/>
      <c r="IC510" s="118"/>
      <c r="ID510" s="118"/>
      <c r="IE510" s="118"/>
      <c r="IF510" s="118"/>
      <c r="IG510" s="118"/>
      <c r="IH510" s="118"/>
      <c r="II510" s="118"/>
      <c r="IJ510" s="118"/>
      <c r="IK510" s="118"/>
      <c r="IL510" s="118"/>
      <c r="IM510" s="118"/>
      <c r="IN510" s="118"/>
      <c r="IO510" s="118"/>
      <c r="IP510" s="118"/>
      <c r="IQ510" s="118"/>
      <c r="IR510" s="118"/>
      <c r="IS510" s="118"/>
      <c r="IT510" s="118"/>
    </row>
    <row r="511" spans="1:254" s="109" customFormat="1" ht="45" x14ac:dyDescent="0.25">
      <c r="A511" s="6">
        <v>2</v>
      </c>
      <c r="B511" s="106" t="s">
        <v>3820</v>
      </c>
      <c r="C511" s="15" t="s">
        <v>2950</v>
      </c>
      <c r="D511" s="14" t="s">
        <v>2524</v>
      </c>
      <c r="E511" s="6">
        <v>510</v>
      </c>
      <c r="F511" s="8" t="s">
        <v>2982</v>
      </c>
      <c r="G511" s="22" t="s">
        <v>2983</v>
      </c>
      <c r="H511" s="150">
        <v>84.06</v>
      </c>
      <c r="I511" s="13" t="s">
        <v>37</v>
      </c>
      <c r="J511" s="6"/>
      <c r="K511" s="14" t="s">
        <v>2984</v>
      </c>
      <c r="L511" s="37"/>
      <c r="M511" s="16"/>
      <c r="N511" s="3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6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</row>
    <row r="512" spans="1:254" s="109" customFormat="1" ht="60" x14ac:dyDescent="0.25">
      <c r="A512" s="6">
        <v>2</v>
      </c>
      <c r="B512" s="106" t="s">
        <v>3820</v>
      </c>
      <c r="C512" s="7" t="s">
        <v>2543</v>
      </c>
      <c r="D512" s="7" t="s">
        <v>2524</v>
      </c>
      <c r="E512" s="6">
        <v>511</v>
      </c>
      <c r="F512" s="7" t="s">
        <v>2544</v>
      </c>
      <c r="G512" s="48" t="s">
        <v>2545</v>
      </c>
      <c r="H512" s="114">
        <v>981.45</v>
      </c>
      <c r="I512" s="6" t="s">
        <v>37</v>
      </c>
      <c r="J512" s="9"/>
      <c r="K512" s="48" t="s">
        <v>2546</v>
      </c>
      <c r="L512" s="76" t="s">
        <v>2547</v>
      </c>
      <c r="M512" s="50" t="s">
        <v>2548</v>
      </c>
      <c r="N512" s="50"/>
      <c r="O512" s="5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8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79"/>
      <c r="BW512" s="179"/>
      <c r="BX512" s="179"/>
      <c r="BY512" s="179"/>
      <c r="BZ512" s="179"/>
      <c r="CA512" s="179"/>
      <c r="CB512" s="179"/>
      <c r="CC512" s="179"/>
      <c r="CD512" s="179"/>
      <c r="CE512" s="179"/>
      <c r="CF512" s="179"/>
      <c r="CG512" s="179"/>
      <c r="CH512" s="179"/>
      <c r="CI512" s="179"/>
      <c r="CJ512" s="179"/>
      <c r="CK512" s="179"/>
      <c r="CL512" s="179"/>
      <c r="CM512" s="179"/>
      <c r="CN512" s="179"/>
      <c r="CO512" s="179"/>
      <c r="CP512" s="179"/>
      <c r="CQ512" s="179"/>
      <c r="CR512" s="179"/>
      <c r="CS512" s="179"/>
      <c r="CT512" s="179"/>
      <c r="CU512" s="179"/>
      <c r="CV512" s="179"/>
      <c r="CW512" s="179"/>
      <c r="CX512" s="179"/>
      <c r="CY512" s="179"/>
      <c r="CZ512" s="179"/>
      <c r="DA512" s="179"/>
      <c r="DB512" s="179"/>
      <c r="DC512" s="179"/>
      <c r="DD512" s="179"/>
      <c r="DE512" s="179"/>
      <c r="DF512" s="179"/>
      <c r="DG512" s="179"/>
      <c r="DH512" s="179"/>
      <c r="DI512" s="179"/>
      <c r="DJ512" s="179"/>
      <c r="DK512" s="179"/>
      <c r="DL512" s="179"/>
      <c r="DM512" s="179"/>
      <c r="DN512" s="179"/>
      <c r="DO512" s="179"/>
      <c r="DP512" s="179"/>
      <c r="DQ512" s="179"/>
      <c r="DR512" s="179"/>
      <c r="DS512" s="179"/>
      <c r="DT512" s="179"/>
      <c r="DU512" s="179"/>
      <c r="DV512" s="179"/>
      <c r="DW512" s="179"/>
      <c r="DX512" s="179"/>
      <c r="DY512" s="179"/>
      <c r="DZ512" s="179"/>
      <c r="EA512" s="179"/>
      <c r="EB512" s="179"/>
      <c r="EC512" s="179"/>
      <c r="ED512" s="179"/>
      <c r="EE512" s="179"/>
      <c r="EF512" s="179"/>
      <c r="EG512" s="179"/>
      <c r="EH512" s="179"/>
      <c r="EI512" s="179"/>
      <c r="EJ512" s="179"/>
      <c r="EK512" s="179"/>
      <c r="EL512" s="179"/>
      <c r="EM512" s="179"/>
      <c r="EN512" s="179"/>
      <c r="EO512" s="179"/>
      <c r="EP512" s="179"/>
      <c r="EQ512" s="179"/>
      <c r="ER512" s="179"/>
      <c r="ES512" s="179"/>
      <c r="ET512" s="179"/>
      <c r="EU512" s="179"/>
      <c r="EV512" s="179"/>
      <c r="EW512" s="179"/>
      <c r="EX512" s="179"/>
      <c r="EY512" s="179"/>
      <c r="EZ512" s="179"/>
      <c r="FA512" s="179"/>
      <c r="FB512" s="179"/>
      <c r="FC512" s="179"/>
      <c r="FD512" s="179"/>
      <c r="FE512" s="179"/>
      <c r="FF512" s="179"/>
      <c r="FG512" s="179"/>
      <c r="FH512" s="179"/>
      <c r="FI512" s="179"/>
      <c r="FJ512" s="179"/>
      <c r="FK512" s="179"/>
      <c r="FL512" s="179"/>
      <c r="FM512" s="179"/>
      <c r="FN512" s="179"/>
      <c r="FO512" s="179"/>
      <c r="FP512" s="179"/>
      <c r="FQ512" s="179"/>
      <c r="FR512" s="179"/>
      <c r="FS512" s="179"/>
      <c r="FT512" s="179"/>
      <c r="FU512" s="179"/>
      <c r="FV512" s="179"/>
      <c r="FW512" s="179"/>
      <c r="FX512" s="179"/>
      <c r="FY512" s="179"/>
      <c r="FZ512" s="179"/>
      <c r="GA512" s="179"/>
      <c r="GB512" s="179"/>
      <c r="GC512" s="179"/>
      <c r="GD512" s="179"/>
      <c r="GE512" s="179"/>
      <c r="GF512" s="179"/>
      <c r="GG512" s="179"/>
      <c r="GH512" s="179"/>
      <c r="GI512" s="179"/>
      <c r="GJ512" s="179"/>
      <c r="GK512" s="179"/>
      <c r="GL512" s="179"/>
      <c r="GM512" s="179"/>
      <c r="GN512" s="179"/>
      <c r="GO512" s="179"/>
      <c r="GP512" s="179"/>
      <c r="GQ512" s="179"/>
      <c r="GR512" s="179"/>
      <c r="GS512" s="179"/>
      <c r="GT512" s="179"/>
      <c r="GU512" s="179"/>
      <c r="GV512" s="179"/>
      <c r="GW512" s="179"/>
      <c r="GX512" s="179"/>
      <c r="GY512" s="179"/>
      <c r="GZ512" s="179"/>
      <c r="HA512" s="179"/>
      <c r="HB512" s="179"/>
      <c r="HC512" s="179"/>
      <c r="HD512" s="179"/>
      <c r="HE512" s="179"/>
      <c r="HF512" s="179"/>
      <c r="HG512" s="179"/>
      <c r="HH512" s="179"/>
      <c r="HI512" s="179"/>
      <c r="HJ512" s="179"/>
      <c r="HK512" s="179"/>
      <c r="HL512" s="179"/>
      <c r="HM512" s="179"/>
      <c r="HN512" s="179"/>
      <c r="HO512" s="179"/>
      <c r="HP512" s="179"/>
      <c r="HQ512" s="179"/>
      <c r="HR512" s="179"/>
      <c r="HS512" s="179"/>
      <c r="HT512" s="179"/>
      <c r="HU512" s="179"/>
      <c r="HV512" s="179"/>
      <c r="HW512" s="179"/>
      <c r="HX512" s="179"/>
      <c r="HY512" s="179"/>
      <c r="HZ512" s="179"/>
      <c r="IA512" s="179"/>
      <c r="IB512" s="179"/>
      <c r="IC512" s="179"/>
      <c r="ID512" s="179"/>
      <c r="IE512" s="179"/>
      <c r="IF512" s="179"/>
      <c r="IG512" s="179"/>
      <c r="IH512" s="179"/>
      <c r="II512" s="179"/>
      <c r="IJ512" s="179"/>
      <c r="IK512" s="179"/>
      <c r="IL512" s="179"/>
      <c r="IM512" s="179"/>
      <c r="IN512" s="179"/>
      <c r="IO512" s="179"/>
      <c r="IP512" s="179"/>
      <c r="IQ512" s="179"/>
      <c r="IR512" s="179"/>
      <c r="IS512" s="179"/>
      <c r="IT512" s="179"/>
    </row>
    <row r="513" spans="1:254" s="108" customFormat="1" ht="45" x14ac:dyDescent="0.25">
      <c r="A513" s="6">
        <v>2</v>
      </c>
      <c r="B513" s="106" t="s">
        <v>3820</v>
      </c>
      <c r="C513" s="14" t="s">
        <v>2606</v>
      </c>
      <c r="D513" s="14" t="s">
        <v>2524</v>
      </c>
      <c r="E513" s="6">
        <v>512</v>
      </c>
      <c r="F513" s="9" t="s">
        <v>2695</v>
      </c>
      <c r="G513" s="14" t="s">
        <v>2696</v>
      </c>
      <c r="H513" s="150">
        <v>52</v>
      </c>
      <c r="I513" s="13" t="s">
        <v>37</v>
      </c>
      <c r="J513" s="16"/>
      <c r="K513" s="14" t="s">
        <v>2697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9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  <c r="BV513" s="118"/>
      <c r="BW513" s="118"/>
      <c r="BX513" s="118"/>
      <c r="BY513" s="118"/>
      <c r="BZ513" s="118"/>
      <c r="CA513" s="118"/>
      <c r="CB513" s="118"/>
      <c r="CC513" s="118"/>
      <c r="CD513" s="118"/>
      <c r="CE513" s="118"/>
      <c r="CF513" s="118"/>
      <c r="CG513" s="118"/>
      <c r="CH513" s="118"/>
      <c r="CI513" s="118"/>
      <c r="CJ513" s="118"/>
      <c r="CK513" s="118"/>
      <c r="CL513" s="118"/>
      <c r="CM513" s="118"/>
      <c r="CN513" s="118"/>
      <c r="CO513" s="118"/>
      <c r="CP513" s="118"/>
      <c r="CQ513" s="118"/>
      <c r="CR513" s="118"/>
      <c r="CS513" s="118"/>
      <c r="CT513" s="118"/>
      <c r="CU513" s="118"/>
      <c r="CV513" s="118"/>
      <c r="CW513" s="118"/>
      <c r="CX513" s="118"/>
      <c r="CY513" s="118"/>
      <c r="CZ513" s="118"/>
      <c r="DA513" s="118"/>
      <c r="DB513" s="118"/>
      <c r="DC513" s="118"/>
      <c r="DD513" s="118"/>
      <c r="DE513" s="118"/>
      <c r="DF513" s="118"/>
      <c r="DG513" s="118"/>
      <c r="DH513" s="118"/>
      <c r="DI513" s="118"/>
      <c r="DJ513" s="118"/>
      <c r="DK513" s="118"/>
      <c r="DL513" s="118"/>
      <c r="DM513" s="118"/>
      <c r="DN513" s="118"/>
      <c r="DO513" s="118"/>
      <c r="DP513" s="118"/>
      <c r="DQ513" s="118"/>
      <c r="DR513" s="118"/>
      <c r="DS513" s="118"/>
      <c r="DT513" s="118"/>
      <c r="DU513" s="118"/>
      <c r="DV513" s="118"/>
      <c r="DW513" s="118"/>
      <c r="DX513" s="118"/>
      <c r="DY513" s="118"/>
      <c r="DZ513" s="118"/>
      <c r="EA513" s="118"/>
      <c r="EB513" s="118"/>
      <c r="EC513" s="118"/>
      <c r="ED513" s="118"/>
      <c r="EE513" s="118"/>
      <c r="EF513" s="118"/>
      <c r="EG513" s="118"/>
      <c r="EH513" s="118"/>
      <c r="EI513" s="118"/>
      <c r="EJ513" s="118"/>
      <c r="EK513" s="118"/>
      <c r="EL513" s="118"/>
      <c r="EM513" s="118"/>
      <c r="EN513" s="118"/>
      <c r="EO513" s="118"/>
      <c r="EP513" s="118"/>
      <c r="EQ513" s="118"/>
      <c r="ER513" s="118"/>
      <c r="ES513" s="118"/>
      <c r="ET513" s="118"/>
      <c r="EU513" s="118"/>
      <c r="EV513" s="118"/>
      <c r="EW513" s="118"/>
      <c r="EX513" s="118"/>
      <c r="EY513" s="118"/>
      <c r="EZ513" s="118"/>
      <c r="FA513" s="118"/>
      <c r="FB513" s="118"/>
      <c r="FC513" s="118"/>
      <c r="FD513" s="118"/>
      <c r="FE513" s="118"/>
      <c r="FF513" s="118"/>
      <c r="FG513" s="118"/>
      <c r="FH513" s="118"/>
      <c r="FI513" s="118"/>
      <c r="FJ513" s="118"/>
      <c r="FK513" s="118"/>
      <c r="FL513" s="118"/>
      <c r="FM513" s="118"/>
      <c r="FN513" s="118"/>
      <c r="FO513" s="118"/>
      <c r="FP513" s="118"/>
      <c r="FQ513" s="118"/>
      <c r="FR513" s="118"/>
      <c r="FS513" s="118"/>
      <c r="FT513" s="118"/>
      <c r="FU513" s="118"/>
      <c r="FV513" s="118"/>
      <c r="FW513" s="118"/>
      <c r="FX513" s="118"/>
      <c r="FY513" s="118"/>
      <c r="FZ513" s="118"/>
      <c r="GA513" s="118"/>
      <c r="GB513" s="118"/>
      <c r="GC513" s="118"/>
      <c r="GD513" s="118"/>
      <c r="GE513" s="118"/>
      <c r="GF513" s="118"/>
      <c r="GG513" s="118"/>
      <c r="GH513" s="118"/>
      <c r="GI513" s="118"/>
      <c r="GJ513" s="118"/>
      <c r="GK513" s="118"/>
      <c r="GL513" s="118"/>
      <c r="GM513" s="118"/>
      <c r="GN513" s="118"/>
      <c r="GO513" s="118"/>
      <c r="GP513" s="118"/>
      <c r="GQ513" s="118"/>
      <c r="GR513" s="118"/>
      <c r="GS513" s="118"/>
      <c r="GT513" s="118"/>
      <c r="GU513" s="118"/>
      <c r="GV513" s="118"/>
      <c r="GW513" s="118"/>
      <c r="GX513" s="118"/>
      <c r="GY513" s="118"/>
      <c r="GZ513" s="118"/>
      <c r="HA513" s="118"/>
      <c r="HB513" s="118"/>
      <c r="HC513" s="118"/>
      <c r="HD513" s="118"/>
      <c r="HE513" s="118"/>
      <c r="HF513" s="118"/>
      <c r="HG513" s="118"/>
      <c r="HH513" s="118"/>
      <c r="HI513" s="118"/>
      <c r="HJ513" s="118"/>
      <c r="HK513" s="118"/>
      <c r="HL513" s="118"/>
      <c r="HM513" s="118"/>
      <c r="HN513" s="118"/>
      <c r="HO513" s="118"/>
      <c r="HP513" s="118"/>
      <c r="HQ513" s="118"/>
      <c r="HR513" s="118"/>
      <c r="HS513" s="118"/>
      <c r="HT513" s="118"/>
      <c r="HU513" s="118"/>
      <c r="HV513" s="118"/>
      <c r="HW513" s="118"/>
      <c r="HX513" s="118"/>
      <c r="HY513" s="118"/>
      <c r="HZ513" s="118"/>
      <c r="IA513" s="118"/>
      <c r="IB513" s="118"/>
      <c r="IC513" s="118"/>
      <c r="ID513" s="118"/>
      <c r="IE513" s="118"/>
      <c r="IF513" s="118"/>
      <c r="IG513" s="118"/>
      <c r="IH513" s="118"/>
      <c r="II513" s="118"/>
      <c r="IJ513" s="118"/>
      <c r="IK513" s="118"/>
      <c r="IL513" s="118"/>
      <c r="IM513" s="118"/>
      <c r="IN513" s="118"/>
      <c r="IO513" s="118"/>
      <c r="IP513" s="118"/>
      <c r="IQ513" s="118"/>
      <c r="IR513" s="118"/>
      <c r="IS513" s="118"/>
      <c r="IT513" s="118"/>
    </row>
    <row r="514" spans="1:254" s="108" customFormat="1" ht="75" x14ac:dyDescent="0.25">
      <c r="A514" s="6">
        <v>2</v>
      </c>
      <c r="B514" s="106" t="s">
        <v>3820</v>
      </c>
      <c r="C514" s="15" t="s">
        <v>2950</v>
      </c>
      <c r="D514" s="14" t="s">
        <v>2524</v>
      </c>
      <c r="E514" s="6">
        <v>513</v>
      </c>
      <c r="F514" s="7" t="s">
        <v>2985</v>
      </c>
      <c r="G514" s="22" t="s">
        <v>2986</v>
      </c>
      <c r="H514" s="150">
        <v>869.67</v>
      </c>
      <c r="I514" s="13" t="s">
        <v>37</v>
      </c>
      <c r="J514" s="9"/>
      <c r="K514" s="14" t="s">
        <v>2987</v>
      </c>
      <c r="L514" s="31" t="s">
        <v>2988</v>
      </c>
      <c r="M514" s="26" t="s">
        <v>2989</v>
      </c>
      <c r="N514" s="26">
        <v>1664374</v>
      </c>
      <c r="O514" s="26" t="s">
        <v>2990</v>
      </c>
      <c r="P514" s="26">
        <v>2088071</v>
      </c>
      <c r="Q514" s="26" t="s">
        <v>2991</v>
      </c>
      <c r="R514" s="26">
        <v>2088144</v>
      </c>
      <c r="S514" s="26" t="s">
        <v>2992</v>
      </c>
      <c r="T514" s="26">
        <v>2088201</v>
      </c>
      <c r="U514" s="26" t="s">
        <v>2993</v>
      </c>
      <c r="V514" s="26">
        <v>2090933</v>
      </c>
      <c r="W514" s="26" t="s">
        <v>2994</v>
      </c>
      <c r="X514" s="26">
        <v>2090940</v>
      </c>
      <c r="Y514" s="26" t="s">
        <v>2995</v>
      </c>
      <c r="Z514" s="26">
        <v>2823502</v>
      </c>
      <c r="AA514" s="16"/>
      <c r="AB514" s="16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6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</row>
    <row r="515" spans="1:254" s="108" customFormat="1" ht="45" x14ac:dyDescent="0.25">
      <c r="A515" s="6">
        <v>2</v>
      </c>
      <c r="B515" s="106" t="s">
        <v>3820</v>
      </c>
      <c r="C515" s="14" t="s">
        <v>2606</v>
      </c>
      <c r="D515" s="14" t="s">
        <v>2524</v>
      </c>
      <c r="E515" s="6">
        <v>514</v>
      </c>
      <c r="F515" s="12" t="s">
        <v>2698</v>
      </c>
      <c r="G515" s="15" t="s">
        <v>2699</v>
      </c>
      <c r="H515" s="54">
        <v>39.68</v>
      </c>
      <c r="I515" s="54" t="s">
        <v>37</v>
      </c>
      <c r="J515" s="16"/>
      <c r="K515" s="15" t="s">
        <v>2700</v>
      </c>
      <c r="L515" s="51">
        <v>2922421</v>
      </c>
      <c r="M515" s="26" t="s">
        <v>2701</v>
      </c>
      <c r="N515" s="51">
        <v>3105840</v>
      </c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9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  <c r="BV515" s="118"/>
      <c r="BW515" s="118"/>
      <c r="BX515" s="118"/>
      <c r="BY515" s="118"/>
      <c r="BZ515" s="118"/>
      <c r="CA515" s="118"/>
      <c r="CB515" s="118"/>
      <c r="CC515" s="118"/>
      <c r="CD515" s="118"/>
      <c r="CE515" s="118"/>
      <c r="CF515" s="118"/>
      <c r="CG515" s="118"/>
      <c r="CH515" s="118"/>
      <c r="CI515" s="118"/>
      <c r="CJ515" s="118"/>
      <c r="CK515" s="118"/>
      <c r="CL515" s="118"/>
      <c r="CM515" s="118"/>
      <c r="CN515" s="118"/>
      <c r="CO515" s="118"/>
      <c r="CP515" s="118"/>
      <c r="CQ515" s="118"/>
      <c r="CR515" s="118"/>
      <c r="CS515" s="118"/>
      <c r="CT515" s="118"/>
      <c r="CU515" s="118"/>
      <c r="CV515" s="118"/>
      <c r="CW515" s="118"/>
      <c r="CX515" s="118"/>
      <c r="CY515" s="118"/>
      <c r="CZ515" s="118"/>
      <c r="DA515" s="118"/>
      <c r="DB515" s="118"/>
      <c r="DC515" s="118"/>
      <c r="DD515" s="118"/>
      <c r="DE515" s="118"/>
      <c r="DF515" s="118"/>
      <c r="DG515" s="118"/>
      <c r="DH515" s="118"/>
      <c r="DI515" s="118"/>
      <c r="DJ515" s="118"/>
      <c r="DK515" s="118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108" customFormat="1" ht="45" x14ac:dyDescent="0.25">
      <c r="A516" s="6">
        <v>2</v>
      </c>
      <c r="B516" s="106" t="s">
        <v>3820</v>
      </c>
      <c r="C516" s="14" t="s">
        <v>2606</v>
      </c>
      <c r="D516" s="14" t="s">
        <v>2524</v>
      </c>
      <c r="E516" s="6">
        <v>515</v>
      </c>
      <c r="F516" s="12" t="s">
        <v>2702</v>
      </c>
      <c r="G516" s="15" t="s">
        <v>2703</v>
      </c>
      <c r="H516" s="54">
        <v>1212.01</v>
      </c>
      <c r="I516" s="54" t="s">
        <v>37</v>
      </c>
      <c r="J516" s="26"/>
      <c r="K516" s="8" t="s">
        <v>2630</v>
      </c>
      <c r="L516" s="12">
        <v>559572</v>
      </c>
      <c r="M516" s="12" t="s">
        <v>2631</v>
      </c>
      <c r="N516" s="12"/>
      <c r="O516" s="12" t="s">
        <v>2632</v>
      </c>
      <c r="P516" s="12">
        <v>1653734</v>
      </c>
      <c r="Q516" s="12" t="s">
        <v>2633</v>
      </c>
      <c r="R516" s="12">
        <v>2236712</v>
      </c>
      <c r="S516" s="12" t="s">
        <v>2634</v>
      </c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88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104"/>
      <c r="CT516" s="104"/>
      <c r="CU516" s="104"/>
      <c r="CV516" s="104"/>
      <c r="CW516" s="104"/>
      <c r="CX516" s="104"/>
      <c r="CY516" s="104"/>
      <c r="CZ516" s="104"/>
      <c r="DA516" s="104"/>
      <c r="DB516" s="104"/>
      <c r="DC516" s="104"/>
      <c r="DD516" s="104"/>
      <c r="DE516" s="104"/>
      <c r="DF516" s="104"/>
      <c r="DG516" s="104"/>
      <c r="DH516" s="104"/>
      <c r="DI516" s="104"/>
      <c r="DJ516" s="104"/>
      <c r="DK516" s="104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108" customFormat="1" ht="45" x14ac:dyDescent="0.25">
      <c r="A517" s="6">
        <v>2</v>
      </c>
      <c r="B517" s="106" t="s">
        <v>3820</v>
      </c>
      <c r="C517" s="14" t="s">
        <v>2606</v>
      </c>
      <c r="D517" s="14" t="s">
        <v>2524</v>
      </c>
      <c r="E517" s="6">
        <v>516</v>
      </c>
      <c r="F517" s="12" t="s">
        <v>2704</v>
      </c>
      <c r="G517" s="15" t="s">
        <v>2705</v>
      </c>
      <c r="H517" s="54">
        <v>1413.59</v>
      </c>
      <c r="I517" s="54" t="s">
        <v>37</v>
      </c>
      <c r="J517" s="26"/>
      <c r="K517" s="8" t="s">
        <v>2630</v>
      </c>
      <c r="L517" s="12">
        <v>559572</v>
      </c>
      <c r="M517" s="12" t="s">
        <v>2631</v>
      </c>
      <c r="N517" s="12"/>
      <c r="O517" s="12" t="s">
        <v>2632</v>
      </c>
      <c r="P517" s="12">
        <v>1653734</v>
      </c>
      <c r="Q517" s="12" t="s">
        <v>2633</v>
      </c>
      <c r="R517" s="12">
        <v>2236712</v>
      </c>
      <c r="S517" s="12" t="s">
        <v>2634</v>
      </c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88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  <c r="BM517" s="104"/>
      <c r="BN517" s="104"/>
      <c r="BO517" s="104"/>
      <c r="BP517" s="104"/>
      <c r="BQ517" s="104"/>
      <c r="BR517" s="104"/>
      <c r="BS517" s="104"/>
      <c r="BT517" s="104"/>
      <c r="BU517" s="104"/>
      <c r="BV517" s="104"/>
      <c r="BW517" s="104"/>
      <c r="BX517" s="104"/>
      <c r="BY517" s="104"/>
      <c r="BZ517" s="104"/>
      <c r="CA517" s="104"/>
      <c r="CB517" s="104"/>
      <c r="CC517" s="104"/>
      <c r="CD517" s="104"/>
      <c r="CE517" s="104"/>
      <c r="CF517" s="104"/>
      <c r="CG517" s="104"/>
      <c r="CH517" s="104"/>
      <c r="CI517" s="104"/>
      <c r="CJ517" s="104"/>
      <c r="CK517" s="104"/>
      <c r="CL517" s="104"/>
      <c r="CM517" s="104"/>
      <c r="CN517" s="104"/>
      <c r="CO517" s="104"/>
      <c r="CP517" s="104"/>
      <c r="CQ517" s="104"/>
      <c r="CR517" s="104"/>
      <c r="CS517" s="104"/>
      <c r="CT517" s="104"/>
      <c r="CU517" s="104"/>
      <c r="CV517" s="104"/>
      <c r="CW517" s="104"/>
      <c r="CX517" s="104"/>
      <c r="CY517" s="104"/>
      <c r="CZ517" s="104"/>
      <c r="DA517" s="104"/>
      <c r="DB517" s="104"/>
      <c r="DC517" s="104"/>
      <c r="DD517" s="104"/>
      <c r="DE517" s="104"/>
      <c r="DF517" s="104"/>
      <c r="DG517" s="104"/>
      <c r="DH517" s="104"/>
      <c r="DI517" s="104"/>
      <c r="DJ517" s="104"/>
      <c r="DK517" s="104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s="58" customFormat="1" ht="60" x14ac:dyDescent="0.25">
      <c r="A518" s="6">
        <v>2</v>
      </c>
      <c r="B518" s="106" t="s">
        <v>3820</v>
      </c>
      <c r="C518" s="15" t="s">
        <v>2643</v>
      </c>
      <c r="D518" s="14" t="s">
        <v>2524</v>
      </c>
      <c r="E518" s="6">
        <v>517</v>
      </c>
      <c r="F518" s="12" t="s">
        <v>2706</v>
      </c>
      <c r="G518" s="15" t="s">
        <v>2707</v>
      </c>
      <c r="H518" s="54">
        <v>53.85</v>
      </c>
      <c r="I518" s="54" t="s">
        <v>37</v>
      </c>
      <c r="J518" s="26"/>
      <c r="K518" s="15" t="s">
        <v>2708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8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  <c r="BV518" s="118"/>
      <c r="BW518" s="118"/>
      <c r="BX518" s="118"/>
      <c r="BY518" s="118"/>
      <c r="BZ518" s="118"/>
      <c r="CA518" s="118"/>
      <c r="CB518" s="118"/>
      <c r="CC518" s="118"/>
      <c r="CD518" s="118"/>
      <c r="CE518" s="118"/>
      <c r="CF518" s="118"/>
      <c r="CG518" s="118"/>
      <c r="CH518" s="118"/>
      <c r="CI518" s="118"/>
      <c r="CJ518" s="118"/>
      <c r="CK518" s="118"/>
      <c r="CL518" s="118"/>
      <c r="CM518" s="118"/>
      <c r="CN518" s="118"/>
      <c r="CO518" s="118"/>
      <c r="CP518" s="118"/>
      <c r="CQ518" s="118"/>
      <c r="CR518" s="118"/>
      <c r="CS518" s="118"/>
      <c r="CT518" s="118"/>
      <c r="CU518" s="118"/>
      <c r="CV518" s="118"/>
      <c r="CW518" s="118"/>
      <c r="CX518" s="118"/>
      <c r="CY518" s="118"/>
      <c r="CZ518" s="118"/>
      <c r="DA518" s="118"/>
      <c r="DB518" s="118"/>
      <c r="DC518" s="118"/>
      <c r="DD518" s="118"/>
      <c r="DE518" s="118"/>
      <c r="DF518" s="118"/>
      <c r="DG518" s="118"/>
      <c r="DH518" s="118"/>
      <c r="DI518" s="118"/>
      <c r="DJ518" s="118"/>
      <c r="DK518" s="118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18"/>
      <c r="GA518" s="118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8"/>
      <c r="GM518" s="118"/>
      <c r="GN518" s="118"/>
      <c r="GO518" s="118"/>
      <c r="GP518" s="118"/>
      <c r="GQ518" s="118"/>
      <c r="GR518" s="118"/>
      <c r="GS518" s="118"/>
      <c r="GT518" s="118"/>
      <c r="GU518" s="118"/>
      <c r="GV518" s="118"/>
      <c r="GW518" s="118"/>
      <c r="GX518" s="118"/>
      <c r="GY518" s="118"/>
      <c r="GZ518" s="118"/>
      <c r="HA518" s="118"/>
      <c r="HB518" s="118"/>
      <c r="HC518" s="118"/>
      <c r="HD518" s="118"/>
      <c r="HE518" s="118"/>
      <c r="HF518" s="118"/>
      <c r="HG518" s="118"/>
      <c r="HH518" s="118"/>
      <c r="HI518" s="118"/>
      <c r="HJ518" s="118"/>
      <c r="HK518" s="118"/>
      <c r="HL518" s="118"/>
      <c r="HM518" s="118"/>
      <c r="HN518" s="118"/>
      <c r="HO518" s="118"/>
      <c r="HP518" s="118"/>
      <c r="HQ518" s="118"/>
      <c r="HR518" s="118"/>
      <c r="HS518" s="118"/>
      <c r="HT518" s="118"/>
      <c r="HU518" s="118"/>
      <c r="HV518" s="118"/>
      <c r="HW518" s="118"/>
      <c r="HX518" s="118"/>
      <c r="HY518" s="118"/>
      <c r="HZ518" s="118"/>
      <c r="IA518" s="118"/>
      <c r="IB518" s="118"/>
      <c r="IC518" s="118"/>
      <c r="ID518" s="118"/>
      <c r="IE518" s="118"/>
      <c r="IF518" s="118"/>
      <c r="IG518" s="118"/>
      <c r="IH518" s="118"/>
      <c r="II518" s="118"/>
      <c r="IJ518" s="118"/>
      <c r="IK518" s="118"/>
      <c r="IL518" s="118"/>
      <c r="IM518" s="118"/>
      <c r="IN518" s="118"/>
      <c r="IO518" s="118"/>
      <c r="IP518" s="118"/>
      <c r="IQ518" s="118"/>
      <c r="IR518" s="118"/>
      <c r="IS518" s="118"/>
      <c r="IT518" s="118"/>
    </row>
    <row r="519" spans="1:254" s="1" customFormat="1" ht="60" x14ac:dyDescent="0.25">
      <c r="A519" s="6">
        <v>2</v>
      </c>
      <c r="B519" s="106" t="s">
        <v>3820</v>
      </c>
      <c r="C519" s="15" t="s">
        <v>2709</v>
      </c>
      <c r="D519" s="14" t="s">
        <v>2524</v>
      </c>
      <c r="E519" s="6">
        <v>518</v>
      </c>
      <c r="F519" s="12" t="s">
        <v>2710</v>
      </c>
      <c r="G519" s="14" t="s">
        <v>2711</v>
      </c>
      <c r="H519" s="150">
        <v>120</v>
      </c>
      <c r="I519" s="86" t="s">
        <v>68</v>
      </c>
      <c r="J519" s="16"/>
      <c r="K519" s="7" t="s">
        <v>2712</v>
      </c>
      <c r="L519" s="9"/>
      <c r="M519" s="9" t="s">
        <v>2713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88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  <c r="BM519" s="104"/>
      <c r="BN519" s="104"/>
      <c r="BO519" s="104"/>
      <c r="BP519" s="104"/>
      <c r="BQ519" s="104"/>
      <c r="BR519" s="104"/>
      <c r="BS519" s="104"/>
      <c r="BT519" s="104"/>
      <c r="BU519" s="104"/>
      <c r="BV519" s="104"/>
      <c r="BW519" s="104"/>
      <c r="BX519" s="104"/>
      <c r="BY519" s="104"/>
      <c r="BZ519" s="104"/>
      <c r="CA519" s="104"/>
      <c r="CB519" s="104"/>
      <c r="CC519" s="104"/>
      <c r="CD519" s="104"/>
      <c r="CE519" s="104"/>
      <c r="CF519" s="104"/>
      <c r="CG519" s="104"/>
      <c r="CH519" s="104"/>
      <c r="CI519" s="104"/>
      <c r="CJ519" s="104"/>
      <c r="CK519" s="104"/>
      <c r="CL519" s="104"/>
      <c r="CM519" s="104"/>
      <c r="CN519" s="104"/>
      <c r="CO519" s="104"/>
      <c r="CP519" s="104"/>
      <c r="CQ519" s="104"/>
      <c r="CR519" s="104"/>
      <c r="CS519" s="104"/>
      <c r="CT519" s="104"/>
      <c r="CU519" s="104"/>
      <c r="CV519" s="104"/>
      <c r="CW519" s="104"/>
      <c r="CX519" s="104"/>
      <c r="CY519" s="104"/>
      <c r="CZ519" s="104"/>
      <c r="DA519" s="104"/>
      <c r="DB519" s="104"/>
      <c r="DC519" s="104"/>
      <c r="DD519" s="104"/>
      <c r="DE519" s="104"/>
      <c r="DF519" s="104"/>
      <c r="DG519" s="104"/>
      <c r="DH519" s="104"/>
      <c r="DI519" s="104"/>
      <c r="DJ519" s="104"/>
      <c r="DK519" s="104"/>
      <c r="DL519" s="118"/>
      <c r="DM519" s="118"/>
      <c r="DN519" s="118"/>
      <c r="DO519" s="118"/>
      <c r="DP519" s="118"/>
      <c r="DQ519" s="118"/>
      <c r="DR519" s="118"/>
      <c r="DS519" s="118"/>
      <c r="DT519" s="118"/>
      <c r="DU519" s="118"/>
      <c r="DV519" s="118"/>
      <c r="DW519" s="118"/>
      <c r="DX519" s="118"/>
      <c r="DY519" s="118"/>
      <c r="DZ519" s="118"/>
      <c r="EA519" s="118"/>
      <c r="EB519" s="118"/>
      <c r="EC519" s="118"/>
      <c r="ED519" s="118"/>
      <c r="EE519" s="118"/>
      <c r="EF519" s="118"/>
      <c r="EG519" s="118"/>
      <c r="EH519" s="118"/>
      <c r="EI519" s="118"/>
      <c r="EJ519" s="118"/>
      <c r="EK519" s="118"/>
      <c r="EL519" s="118"/>
      <c r="EM519" s="118"/>
      <c r="EN519" s="118"/>
      <c r="EO519" s="118"/>
      <c r="EP519" s="118"/>
      <c r="EQ519" s="118"/>
      <c r="ER519" s="118"/>
      <c r="ES519" s="118"/>
      <c r="ET519" s="118"/>
      <c r="EU519" s="118"/>
      <c r="EV519" s="118"/>
      <c r="EW519" s="118"/>
      <c r="EX519" s="118"/>
      <c r="EY519" s="118"/>
      <c r="EZ519" s="118"/>
      <c r="FA519" s="118"/>
      <c r="FB519" s="118"/>
      <c r="FC519" s="118"/>
      <c r="FD519" s="118"/>
      <c r="FE519" s="118"/>
      <c r="FF519" s="118"/>
      <c r="FG519" s="118"/>
      <c r="FH519" s="118"/>
      <c r="FI519" s="118"/>
      <c r="FJ519" s="118"/>
      <c r="FK519" s="118"/>
      <c r="FL519" s="118"/>
      <c r="FM519" s="118"/>
      <c r="FN519" s="118"/>
      <c r="FO519" s="118"/>
      <c r="FP519" s="118"/>
      <c r="FQ519" s="118"/>
      <c r="FR519" s="118"/>
      <c r="FS519" s="118"/>
      <c r="FT519" s="118"/>
      <c r="FU519" s="118"/>
      <c r="FV519" s="118"/>
      <c r="FW519" s="118"/>
      <c r="FX519" s="118"/>
      <c r="FY519" s="118"/>
      <c r="FZ519" s="118"/>
      <c r="GA519" s="118"/>
      <c r="GB519" s="118"/>
      <c r="GC519" s="118"/>
      <c r="GD519" s="118"/>
      <c r="GE519" s="118"/>
      <c r="GF519" s="118"/>
      <c r="GG519" s="118"/>
      <c r="GH519" s="118"/>
      <c r="GI519" s="118"/>
      <c r="GJ519" s="118"/>
      <c r="GK519" s="118"/>
      <c r="GL519" s="118"/>
      <c r="GM519" s="118"/>
      <c r="GN519" s="118"/>
      <c r="GO519" s="118"/>
      <c r="GP519" s="118"/>
      <c r="GQ519" s="118"/>
      <c r="GR519" s="118"/>
      <c r="GS519" s="118"/>
      <c r="GT519" s="118"/>
      <c r="GU519" s="118"/>
      <c r="GV519" s="118"/>
      <c r="GW519" s="118"/>
      <c r="GX519" s="118"/>
      <c r="GY519" s="118"/>
      <c r="GZ519" s="118"/>
      <c r="HA519" s="118"/>
      <c r="HB519" s="118"/>
      <c r="HC519" s="118"/>
      <c r="HD519" s="118"/>
      <c r="HE519" s="118"/>
      <c r="HF519" s="118"/>
      <c r="HG519" s="118"/>
      <c r="HH519" s="118"/>
      <c r="HI519" s="118"/>
      <c r="HJ519" s="118"/>
      <c r="HK519" s="118"/>
      <c r="HL519" s="118"/>
      <c r="HM519" s="118"/>
      <c r="HN519" s="118"/>
      <c r="HO519" s="118"/>
      <c r="HP519" s="118"/>
      <c r="HQ519" s="118"/>
      <c r="HR519" s="118"/>
      <c r="HS519" s="118"/>
      <c r="HT519" s="118"/>
      <c r="HU519" s="118"/>
      <c r="HV519" s="118"/>
      <c r="HW519" s="118"/>
      <c r="HX519" s="118"/>
      <c r="HY519" s="118"/>
      <c r="HZ519" s="118"/>
      <c r="IA519" s="118"/>
      <c r="IB519" s="118"/>
      <c r="IC519" s="118"/>
      <c r="ID519" s="118"/>
      <c r="IE519" s="118"/>
      <c r="IF519" s="118"/>
      <c r="IG519" s="118"/>
      <c r="IH519" s="118"/>
      <c r="II519" s="118"/>
      <c r="IJ519" s="118"/>
      <c r="IK519" s="118"/>
      <c r="IL519" s="118"/>
      <c r="IM519" s="118"/>
      <c r="IN519" s="118"/>
      <c r="IO519" s="118"/>
      <c r="IP519" s="118"/>
      <c r="IQ519" s="118"/>
      <c r="IR519" s="118"/>
      <c r="IS519" s="118"/>
      <c r="IT519" s="118"/>
    </row>
    <row r="520" spans="1:254" ht="60" x14ac:dyDescent="0.25">
      <c r="A520" s="6">
        <v>2</v>
      </c>
      <c r="B520" s="106" t="s">
        <v>3820</v>
      </c>
      <c r="C520" s="15" t="s">
        <v>2709</v>
      </c>
      <c r="D520" s="14" t="s">
        <v>2524</v>
      </c>
      <c r="E520" s="6">
        <v>519</v>
      </c>
      <c r="F520" s="12" t="s">
        <v>2714</v>
      </c>
      <c r="G520" s="14" t="s">
        <v>2711</v>
      </c>
      <c r="H520" s="150">
        <v>119.8</v>
      </c>
      <c r="I520" s="13" t="s">
        <v>37</v>
      </c>
      <c r="J520" s="16"/>
      <c r="K520" s="7" t="s">
        <v>2712</v>
      </c>
      <c r="L520" s="9"/>
      <c r="M520" s="9" t="s">
        <v>2713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88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  <c r="EB520" s="116"/>
      <c r="EC520" s="116"/>
      <c r="ED520" s="116"/>
      <c r="EE520" s="116"/>
      <c r="EF520" s="116"/>
      <c r="EG520" s="116"/>
      <c r="EH520" s="116"/>
      <c r="EI520" s="116"/>
      <c r="EJ520" s="116"/>
      <c r="EK520" s="116"/>
      <c r="EL520" s="116"/>
      <c r="EM520" s="116"/>
      <c r="EN520" s="116"/>
      <c r="EO520" s="116"/>
      <c r="EP520" s="116"/>
      <c r="EQ520" s="116"/>
      <c r="ER520" s="116"/>
      <c r="ES520" s="116"/>
      <c r="ET520" s="116"/>
      <c r="EU520" s="116"/>
      <c r="EV520" s="116"/>
      <c r="EW520" s="116"/>
      <c r="EX520" s="116"/>
      <c r="EY520" s="116"/>
      <c r="EZ520" s="116"/>
      <c r="FA520" s="116"/>
      <c r="FB520" s="116"/>
      <c r="FC520" s="116"/>
      <c r="FD520" s="116"/>
      <c r="FE520" s="116"/>
      <c r="FF520" s="116"/>
      <c r="FG520" s="116"/>
      <c r="FH520" s="116"/>
      <c r="FI520" s="116"/>
      <c r="FJ520" s="116"/>
      <c r="FK520" s="116"/>
      <c r="FL520" s="116"/>
      <c r="FM520" s="116"/>
      <c r="FN520" s="116"/>
      <c r="FO520" s="116"/>
      <c r="FP520" s="116"/>
      <c r="FQ520" s="116"/>
      <c r="FR520" s="116"/>
      <c r="FS520" s="116"/>
      <c r="FT520" s="116"/>
      <c r="FU520" s="116"/>
      <c r="FV520" s="116"/>
      <c r="FW520" s="116"/>
      <c r="FX520" s="116"/>
      <c r="FY520" s="116"/>
      <c r="FZ520" s="116"/>
      <c r="GA520" s="116"/>
      <c r="GB520" s="116"/>
      <c r="GC520" s="116"/>
      <c r="GD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</row>
    <row r="521" spans="1:254" customFormat="1" ht="45" x14ac:dyDescent="0.25">
      <c r="A521" s="6">
        <v>2</v>
      </c>
      <c r="B521" s="106" t="s">
        <v>3820</v>
      </c>
      <c r="C521" s="15" t="s">
        <v>2950</v>
      </c>
      <c r="D521" s="14" t="s">
        <v>2524</v>
      </c>
      <c r="E521" s="6">
        <v>520</v>
      </c>
      <c r="F521" s="8" t="s">
        <v>2996</v>
      </c>
      <c r="G521" s="22" t="s">
        <v>2997</v>
      </c>
      <c r="H521" s="150">
        <v>158.74</v>
      </c>
      <c r="I521" s="13" t="s">
        <v>68</v>
      </c>
      <c r="J521" s="6"/>
      <c r="K521" s="14" t="s">
        <v>2998</v>
      </c>
      <c r="L521" s="31" t="s">
        <v>2999</v>
      </c>
      <c r="M521" s="16" t="s">
        <v>3000</v>
      </c>
      <c r="N521" s="31" t="s">
        <v>3001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6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</row>
    <row r="522" spans="1:254" ht="45" x14ac:dyDescent="0.25">
      <c r="A522" s="6">
        <v>2</v>
      </c>
      <c r="B522" s="106" t="s">
        <v>3820</v>
      </c>
      <c r="C522" s="15" t="s">
        <v>2624</v>
      </c>
      <c r="D522" s="14" t="s">
        <v>2524</v>
      </c>
      <c r="E522" s="6">
        <v>521</v>
      </c>
      <c r="F522" s="12" t="s">
        <v>2715</v>
      </c>
      <c r="G522" s="15" t="s">
        <v>2716</v>
      </c>
      <c r="H522" s="24">
        <v>70.819999999999993</v>
      </c>
      <c r="I522" s="86" t="s">
        <v>68</v>
      </c>
      <c r="J522" s="16"/>
      <c r="K522" s="14" t="s">
        <v>2717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88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</row>
    <row r="523" spans="1:254" customFormat="1" ht="60" x14ac:dyDescent="0.25">
      <c r="A523" s="6">
        <v>2</v>
      </c>
      <c r="B523" s="106" t="s">
        <v>3820</v>
      </c>
      <c r="C523" s="15" t="s">
        <v>2929</v>
      </c>
      <c r="D523" s="15" t="s">
        <v>2524</v>
      </c>
      <c r="E523" s="6">
        <v>522</v>
      </c>
      <c r="F523" s="8" t="s">
        <v>3002</v>
      </c>
      <c r="G523" s="22" t="s">
        <v>3003</v>
      </c>
      <c r="H523" s="158">
        <v>29.52</v>
      </c>
      <c r="I523" s="13" t="s">
        <v>37</v>
      </c>
      <c r="J523" s="6"/>
      <c r="K523" s="15" t="s">
        <v>3004</v>
      </c>
      <c r="L523" s="16"/>
      <c r="M523" s="16" t="s">
        <v>3005</v>
      </c>
      <c r="N523" s="3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6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</row>
    <row r="524" spans="1:254" ht="45" x14ac:dyDescent="0.25">
      <c r="A524" s="6">
        <v>2</v>
      </c>
      <c r="B524" s="106" t="s">
        <v>3820</v>
      </c>
      <c r="C524" s="14" t="s">
        <v>2606</v>
      </c>
      <c r="D524" s="14" t="s">
        <v>2524</v>
      </c>
      <c r="E524" s="6">
        <v>523</v>
      </c>
      <c r="F524" s="9" t="s">
        <v>2718</v>
      </c>
      <c r="G524" s="14" t="s">
        <v>2719</v>
      </c>
      <c r="H524" s="150">
        <v>52.12</v>
      </c>
      <c r="I524" s="13" t="s">
        <v>37</v>
      </c>
      <c r="J524" s="16"/>
      <c r="K524" s="14" t="s">
        <v>2720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88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6" t="s">
        <v>3820</v>
      </c>
      <c r="C525" s="14" t="s">
        <v>2606</v>
      </c>
      <c r="D525" s="14" t="s">
        <v>2524</v>
      </c>
      <c r="E525" s="6">
        <v>524</v>
      </c>
      <c r="F525" s="12" t="s">
        <v>3620</v>
      </c>
      <c r="G525" s="15" t="s">
        <v>2721</v>
      </c>
      <c r="H525" s="54">
        <v>855.04</v>
      </c>
      <c r="I525" s="54" t="s">
        <v>37</v>
      </c>
      <c r="J525" s="26"/>
      <c r="K525" s="8" t="s">
        <v>2630</v>
      </c>
      <c r="L525" s="12"/>
      <c r="M525" s="12" t="s">
        <v>2631</v>
      </c>
      <c r="N525" s="12"/>
      <c r="O525" s="12" t="s">
        <v>2632</v>
      </c>
      <c r="P525" s="12"/>
      <c r="Q525" s="12" t="s">
        <v>2633</v>
      </c>
      <c r="R525" s="12"/>
      <c r="S525" s="12" t="s">
        <v>2634</v>
      </c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88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K525" s="55"/>
      <c r="FL525" s="55"/>
      <c r="FM525" s="55"/>
      <c r="FN525" s="55"/>
      <c r="FO525" s="55"/>
      <c r="FP525" s="55"/>
      <c r="FQ525" s="55"/>
      <c r="FR525" s="55"/>
      <c r="FS525" s="55"/>
      <c r="FT525" s="55"/>
      <c r="FU525" s="55"/>
      <c r="FV525" s="55"/>
      <c r="FW525" s="55"/>
      <c r="FX525" s="55"/>
      <c r="FY525" s="55"/>
      <c r="FZ525" s="55"/>
      <c r="GA525" s="55"/>
      <c r="GB525" s="55"/>
      <c r="GC525" s="55"/>
      <c r="GD525" s="55"/>
      <c r="GE525" s="55"/>
      <c r="GF525" s="55"/>
      <c r="GG525" s="55"/>
      <c r="GH525" s="55"/>
      <c r="GI525" s="55"/>
      <c r="GJ525" s="55"/>
      <c r="GK525" s="55"/>
      <c r="GL525" s="55"/>
      <c r="GM525" s="55"/>
      <c r="GN525" s="55"/>
      <c r="GO525" s="55"/>
      <c r="GP525" s="55"/>
      <c r="GQ525" s="55"/>
      <c r="GR525" s="55"/>
      <c r="GS525" s="55"/>
      <c r="GT525" s="55"/>
      <c r="GU525" s="55"/>
      <c r="GV525" s="55"/>
      <c r="GW525" s="55"/>
      <c r="GX525" s="55"/>
      <c r="GY525" s="55"/>
      <c r="GZ525" s="55"/>
      <c r="HA525" s="55"/>
      <c r="HB525" s="55"/>
      <c r="HC525" s="55"/>
      <c r="HD525" s="55"/>
      <c r="HE525" s="55"/>
      <c r="HF525" s="55"/>
      <c r="HG525" s="55"/>
      <c r="HH525" s="55"/>
      <c r="HI525" s="55"/>
      <c r="HJ525" s="55"/>
      <c r="HK525" s="55"/>
      <c r="HL525" s="55"/>
      <c r="HM525" s="55"/>
      <c r="HN525" s="55"/>
      <c r="HO525" s="55"/>
      <c r="HP525" s="55"/>
      <c r="HQ525" s="55"/>
      <c r="HR525" s="55"/>
      <c r="HS525" s="55"/>
      <c r="HT525" s="55"/>
      <c r="HU525" s="55"/>
      <c r="HV525" s="55"/>
      <c r="HW525" s="55"/>
      <c r="HX525" s="55"/>
      <c r="HY525" s="55"/>
      <c r="HZ525" s="55"/>
      <c r="IA525" s="55"/>
      <c r="IB525" s="55"/>
      <c r="IC525" s="55"/>
      <c r="ID525" s="55"/>
      <c r="IE525" s="55"/>
      <c r="IF525" s="55"/>
      <c r="IG525" s="55"/>
      <c r="IH525" s="55"/>
      <c r="II525" s="55"/>
      <c r="IJ525" s="55"/>
      <c r="IK525" s="55"/>
      <c r="IL525" s="55"/>
      <c r="IM525" s="55"/>
      <c r="IN525" s="55"/>
      <c r="IO525" s="55"/>
      <c r="IP525" s="55"/>
      <c r="IQ525" s="55"/>
      <c r="IR525" s="55"/>
      <c r="IS525" s="55"/>
      <c r="IT525" s="55"/>
    </row>
    <row r="526" spans="1:254" ht="45" x14ac:dyDescent="0.25">
      <c r="A526" s="6">
        <v>2</v>
      </c>
      <c r="B526" s="106" t="s">
        <v>3820</v>
      </c>
      <c r="C526" s="15" t="s">
        <v>2950</v>
      </c>
      <c r="D526" s="14" t="s">
        <v>2524</v>
      </c>
      <c r="E526" s="6">
        <v>525</v>
      </c>
      <c r="F526" s="8" t="s">
        <v>3006</v>
      </c>
      <c r="G526" s="22" t="s">
        <v>3007</v>
      </c>
      <c r="H526" s="150">
        <v>95.9</v>
      </c>
      <c r="I526" s="13" t="s">
        <v>37</v>
      </c>
      <c r="J526" s="6"/>
      <c r="K526" s="14" t="s">
        <v>3008</v>
      </c>
      <c r="L526" s="3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6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pans="1:254" ht="45" x14ac:dyDescent="0.25">
      <c r="A527" s="6">
        <v>2</v>
      </c>
      <c r="B527" s="106" t="s">
        <v>3820</v>
      </c>
      <c r="C527" s="83" t="s">
        <v>2901</v>
      </c>
      <c r="D527" s="83" t="s">
        <v>2524</v>
      </c>
      <c r="E527" s="6">
        <v>526</v>
      </c>
      <c r="F527" s="9" t="s">
        <v>4162</v>
      </c>
      <c r="G527" s="230" t="s">
        <v>4163</v>
      </c>
      <c r="H527" s="192">
        <v>239.83828</v>
      </c>
      <c r="I527" s="81" t="s">
        <v>37</v>
      </c>
      <c r="J527" s="84"/>
      <c r="K527" s="230" t="s">
        <v>4164</v>
      </c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</row>
    <row r="528" spans="1:254" ht="45" x14ac:dyDescent="0.25">
      <c r="A528" s="6">
        <v>2</v>
      </c>
      <c r="B528" s="106" t="s">
        <v>3820</v>
      </c>
      <c r="C528" s="15" t="s">
        <v>2950</v>
      </c>
      <c r="D528" s="14" t="s">
        <v>2524</v>
      </c>
      <c r="E528" s="6">
        <v>527</v>
      </c>
      <c r="F528" s="8" t="s">
        <v>3009</v>
      </c>
      <c r="G528" s="22" t="s">
        <v>3010</v>
      </c>
      <c r="H528" s="150">
        <v>63.52</v>
      </c>
      <c r="I528" s="13" t="s">
        <v>37</v>
      </c>
      <c r="J528" s="6"/>
      <c r="K528" s="14" t="s">
        <v>3011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6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</row>
    <row r="529" spans="1:254" customFormat="1" ht="45" x14ac:dyDescent="0.25">
      <c r="A529" s="6">
        <v>2</v>
      </c>
      <c r="B529" s="106" t="s">
        <v>3820</v>
      </c>
      <c r="C529" s="14" t="s">
        <v>2606</v>
      </c>
      <c r="D529" s="14" t="s">
        <v>2524</v>
      </c>
      <c r="E529" s="6">
        <v>528</v>
      </c>
      <c r="F529" s="12" t="s">
        <v>3621</v>
      </c>
      <c r="G529" s="15" t="s">
        <v>2722</v>
      </c>
      <c r="H529" s="54">
        <v>760.49</v>
      </c>
      <c r="I529" s="54" t="s">
        <v>37</v>
      </c>
      <c r="J529" s="26"/>
      <c r="K529" s="8" t="s">
        <v>2630</v>
      </c>
      <c r="L529" s="12"/>
      <c r="M529" s="12" t="s">
        <v>2631</v>
      </c>
      <c r="N529" s="12"/>
      <c r="O529" s="12" t="s">
        <v>2632</v>
      </c>
      <c r="P529" s="12"/>
      <c r="Q529" s="12" t="s">
        <v>2633</v>
      </c>
      <c r="R529" s="12"/>
      <c r="S529" s="12" t="s">
        <v>2634</v>
      </c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88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  <c r="CA529" s="104"/>
      <c r="CB529" s="104"/>
      <c r="CC529" s="104"/>
      <c r="CD529" s="104"/>
      <c r="CE529" s="104"/>
      <c r="CF529" s="104"/>
      <c r="CG529" s="104"/>
      <c r="CH529" s="104"/>
      <c r="CI529" s="104"/>
      <c r="CJ529" s="104"/>
      <c r="CK529" s="104"/>
      <c r="CL529" s="104"/>
      <c r="CM529" s="104"/>
      <c r="CN529" s="104"/>
      <c r="CO529" s="104"/>
      <c r="CP529" s="104"/>
      <c r="CQ529" s="104"/>
      <c r="CR529" s="104"/>
      <c r="CS529" s="104"/>
      <c r="CT529" s="104"/>
      <c r="CU529" s="104"/>
      <c r="CV529" s="104"/>
      <c r="CW529" s="104"/>
      <c r="CX529" s="104"/>
      <c r="CY529" s="104"/>
      <c r="CZ529" s="104"/>
      <c r="DA529" s="104"/>
      <c r="DB529" s="104"/>
      <c r="DC529" s="104"/>
      <c r="DD529" s="104"/>
      <c r="DE529" s="104"/>
      <c r="DF529" s="104"/>
      <c r="DG529" s="104"/>
      <c r="DH529" s="104"/>
      <c r="DI529" s="104"/>
      <c r="DJ529" s="104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75" x14ac:dyDescent="0.25">
      <c r="A530" s="6">
        <v>2</v>
      </c>
      <c r="B530" s="106" t="s">
        <v>3820</v>
      </c>
      <c r="C530" s="23" t="s">
        <v>2568</v>
      </c>
      <c r="D530" s="14" t="s">
        <v>2524</v>
      </c>
      <c r="E530" s="6">
        <v>529</v>
      </c>
      <c r="F530" s="8" t="s">
        <v>2599</v>
      </c>
      <c r="G530" s="15" t="s">
        <v>2582</v>
      </c>
      <c r="H530" s="54">
        <v>9892.08</v>
      </c>
      <c r="I530" s="54" t="s">
        <v>37</v>
      </c>
      <c r="J530" s="26"/>
      <c r="K530" s="8" t="s">
        <v>2573</v>
      </c>
      <c r="L530" s="12">
        <v>1717979</v>
      </c>
      <c r="M530" s="12" t="s">
        <v>2584</v>
      </c>
      <c r="N530" s="12">
        <v>5240052</v>
      </c>
      <c r="O530" s="12" t="s">
        <v>2574</v>
      </c>
      <c r="P530" s="12">
        <v>5309693</v>
      </c>
      <c r="Q530" s="12" t="s">
        <v>2600</v>
      </c>
      <c r="R530" s="12">
        <v>6923797</v>
      </c>
      <c r="S530" s="12" t="s">
        <v>2580</v>
      </c>
      <c r="T530" s="12"/>
      <c r="U530" s="12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88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  <c r="BI530" s="175"/>
      <c r="BJ530" s="175"/>
      <c r="BK530" s="175"/>
      <c r="BL530" s="175"/>
      <c r="BM530" s="175"/>
      <c r="BN530" s="175"/>
      <c r="BO530" s="175"/>
      <c r="BP530" s="175"/>
      <c r="BQ530" s="175"/>
      <c r="BR530" s="175"/>
      <c r="BS530" s="175"/>
      <c r="BT530" s="175"/>
      <c r="BU530" s="175"/>
      <c r="BV530" s="175"/>
      <c r="BW530" s="175"/>
      <c r="BX530" s="175"/>
      <c r="BY530" s="175"/>
      <c r="BZ530" s="175"/>
      <c r="CA530" s="175"/>
      <c r="CB530" s="175"/>
      <c r="CC530" s="175"/>
      <c r="CD530" s="175"/>
      <c r="CE530" s="175"/>
      <c r="CF530" s="175"/>
      <c r="CG530" s="175"/>
      <c r="CH530" s="175"/>
      <c r="CI530" s="175"/>
      <c r="CJ530" s="175"/>
      <c r="CK530" s="175"/>
      <c r="CL530" s="175"/>
      <c r="CM530" s="175"/>
      <c r="CN530" s="175"/>
      <c r="CO530" s="175"/>
      <c r="CP530" s="175"/>
      <c r="CQ530" s="175"/>
      <c r="CR530" s="175"/>
      <c r="CS530" s="175"/>
      <c r="CT530" s="175"/>
      <c r="CU530" s="175"/>
      <c r="CV530" s="175"/>
      <c r="CW530" s="175"/>
      <c r="CX530" s="175"/>
      <c r="CY530" s="175"/>
      <c r="CZ530" s="175"/>
      <c r="DA530" s="175"/>
      <c r="DB530" s="175"/>
      <c r="DC530" s="175"/>
      <c r="DD530" s="175"/>
      <c r="DE530" s="175"/>
      <c r="DF530" s="175"/>
      <c r="DG530" s="175"/>
      <c r="DH530" s="175"/>
      <c r="DI530" s="175"/>
      <c r="DJ530" s="175"/>
      <c r="DK530" s="175"/>
      <c r="DL530" s="179"/>
      <c r="DM530" s="179"/>
      <c r="DN530" s="179"/>
      <c r="DO530" s="179"/>
      <c r="DP530" s="179"/>
      <c r="DQ530" s="179"/>
      <c r="DR530" s="179"/>
      <c r="DS530" s="179"/>
      <c r="DT530" s="179"/>
      <c r="DU530" s="179"/>
      <c r="DV530" s="179"/>
      <c r="DW530" s="179"/>
      <c r="DX530" s="179"/>
      <c r="DY530" s="179"/>
      <c r="DZ530" s="179"/>
      <c r="EA530" s="179"/>
      <c r="EB530" s="179"/>
      <c r="EC530" s="179"/>
      <c r="ED530" s="179"/>
      <c r="EE530" s="179"/>
      <c r="EF530" s="179"/>
      <c r="EG530" s="179"/>
      <c r="EH530" s="179"/>
      <c r="EI530" s="179"/>
      <c r="EJ530" s="179"/>
      <c r="EK530" s="179"/>
      <c r="EL530" s="179"/>
      <c r="EM530" s="179"/>
      <c r="EN530" s="179"/>
      <c r="EO530" s="179"/>
      <c r="EP530" s="179"/>
      <c r="EQ530" s="179"/>
      <c r="ER530" s="179"/>
      <c r="ES530" s="179"/>
      <c r="ET530" s="179"/>
      <c r="EU530" s="179"/>
      <c r="EV530" s="179"/>
      <c r="EW530" s="179"/>
      <c r="EX530" s="179"/>
      <c r="EY530" s="179"/>
      <c r="EZ530" s="179"/>
      <c r="FA530" s="179"/>
      <c r="FB530" s="179"/>
      <c r="FC530" s="179"/>
      <c r="FD530" s="179"/>
      <c r="FE530" s="179"/>
      <c r="FF530" s="179"/>
      <c r="FG530" s="179"/>
      <c r="FH530" s="179"/>
      <c r="FI530" s="179"/>
      <c r="FJ530" s="179"/>
      <c r="FK530" s="179"/>
      <c r="FL530" s="179"/>
      <c r="FM530" s="179"/>
      <c r="FN530" s="179"/>
      <c r="FO530" s="179"/>
      <c r="FP530" s="179"/>
      <c r="FQ530" s="179"/>
      <c r="FR530" s="179"/>
      <c r="FS530" s="179"/>
      <c r="FT530" s="179"/>
      <c r="FU530" s="179"/>
      <c r="FV530" s="179"/>
      <c r="FW530" s="179"/>
      <c r="FX530" s="179"/>
      <c r="FY530" s="179"/>
      <c r="FZ530" s="179"/>
      <c r="GA530" s="179"/>
      <c r="GB530" s="179"/>
      <c r="GC530" s="179"/>
      <c r="GD530" s="179"/>
      <c r="GE530" s="179"/>
      <c r="GF530" s="179"/>
      <c r="GG530" s="179"/>
      <c r="GH530" s="179"/>
      <c r="GI530" s="179"/>
      <c r="GJ530" s="179"/>
      <c r="GK530" s="179"/>
      <c r="GL530" s="179"/>
      <c r="GM530" s="179"/>
      <c r="GN530" s="179"/>
      <c r="GO530" s="179"/>
      <c r="GP530" s="179"/>
      <c r="GQ530" s="179"/>
      <c r="GR530" s="179"/>
      <c r="GS530" s="179"/>
      <c r="GT530" s="179"/>
      <c r="GU530" s="179"/>
      <c r="GV530" s="179"/>
      <c r="GW530" s="179"/>
      <c r="GX530" s="179"/>
      <c r="GY530" s="179"/>
      <c r="GZ530" s="179"/>
      <c r="HA530" s="179"/>
      <c r="HB530" s="179"/>
      <c r="HC530" s="179"/>
      <c r="HD530" s="179"/>
      <c r="HE530" s="179"/>
      <c r="HF530" s="179"/>
      <c r="HG530" s="179"/>
      <c r="HH530" s="179"/>
      <c r="HI530" s="179"/>
      <c r="HJ530" s="179"/>
      <c r="HK530" s="179"/>
      <c r="HL530" s="179"/>
      <c r="HM530" s="179"/>
      <c r="HN530" s="179"/>
      <c r="HO530" s="179"/>
      <c r="HP530" s="179"/>
      <c r="HQ530" s="179"/>
      <c r="HR530" s="179"/>
      <c r="HS530" s="179"/>
      <c r="HT530" s="179"/>
      <c r="HU530" s="179"/>
      <c r="HV530" s="179"/>
      <c r="HW530" s="179"/>
      <c r="HX530" s="179"/>
      <c r="HY530" s="179"/>
      <c r="HZ530" s="179"/>
      <c r="IA530" s="179"/>
      <c r="IB530" s="179"/>
      <c r="IC530" s="179"/>
      <c r="ID530" s="179"/>
      <c r="IE530" s="179"/>
      <c r="IF530" s="179"/>
      <c r="IG530" s="179"/>
      <c r="IH530" s="179"/>
      <c r="II530" s="179"/>
      <c r="IJ530" s="179"/>
      <c r="IK530" s="179"/>
      <c r="IL530" s="179"/>
      <c r="IM530" s="179"/>
      <c r="IN530" s="179"/>
      <c r="IO530" s="179"/>
      <c r="IP530" s="179"/>
      <c r="IQ530" s="179"/>
      <c r="IR530" s="179"/>
      <c r="IS530" s="179"/>
      <c r="IT530" s="179"/>
    </row>
    <row r="531" spans="1:254" ht="75" x14ac:dyDescent="0.25">
      <c r="A531" s="6">
        <v>2</v>
      </c>
      <c r="B531" s="106" t="s">
        <v>3820</v>
      </c>
      <c r="C531" s="14" t="s">
        <v>2606</v>
      </c>
      <c r="D531" s="14" t="s">
        <v>2524</v>
      </c>
      <c r="E531" s="6">
        <v>530</v>
      </c>
      <c r="F531" s="12" t="s">
        <v>2723</v>
      </c>
      <c r="G531" s="14" t="s">
        <v>2724</v>
      </c>
      <c r="H531" s="150">
        <v>900.03</v>
      </c>
      <c r="I531" s="13" t="s">
        <v>37</v>
      </c>
      <c r="J531" s="56"/>
      <c r="K531" s="14" t="s">
        <v>2725</v>
      </c>
      <c r="L531" s="5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88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D531" s="55"/>
      <c r="EE531" s="55"/>
      <c r="EF531" s="55"/>
      <c r="EG531" s="55"/>
      <c r="EH531" s="55"/>
      <c r="EI531" s="55"/>
      <c r="EJ531" s="55"/>
      <c r="EK531" s="55"/>
      <c r="EL531" s="55"/>
      <c r="EM531" s="55"/>
      <c r="EN531" s="55"/>
      <c r="EO531" s="55"/>
      <c r="EP531" s="55"/>
      <c r="EQ531" s="55"/>
      <c r="ER531" s="55"/>
      <c r="ES531" s="55"/>
      <c r="ET531" s="55"/>
      <c r="EU531" s="55"/>
      <c r="EV531" s="55"/>
      <c r="EW531" s="55"/>
      <c r="EX531" s="55"/>
      <c r="EY531" s="55"/>
      <c r="EZ531" s="55"/>
      <c r="FA531" s="55"/>
      <c r="FB531" s="55"/>
      <c r="FC531" s="55"/>
      <c r="FD531" s="55"/>
      <c r="FE531" s="55"/>
      <c r="FF531" s="55"/>
      <c r="FG531" s="55"/>
      <c r="FH531" s="55"/>
      <c r="FI531" s="55"/>
      <c r="FJ531" s="55"/>
      <c r="FK531" s="55"/>
      <c r="FL531" s="55"/>
      <c r="FM531" s="55"/>
      <c r="FN531" s="55"/>
      <c r="FO531" s="55"/>
      <c r="FP531" s="55"/>
      <c r="FQ531" s="55"/>
      <c r="FR531" s="55"/>
      <c r="FS531" s="55"/>
      <c r="FT531" s="55"/>
      <c r="FU531" s="55"/>
      <c r="FV531" s="55"/>
      <c r="FW531" s="55"/>
      <c r="FX531" s="55"/>
      <c r="FY531" s="55"/>
      <c r="FZ531" s="55"/>
      <c r="GA531" s="55"/>
      <c r="GB531" s="55"/>
      <c r="GC531" s="55"/>
      <c r="GD531" s="55"/>
      <c r="GE531" s="55"/>
      <c r="GF531" s="55"/>
      <c r="GG531" s="55"/>
      <c r="GH531" s="55"/>
      <c r="GI531" s="55"/>
      <c r="GJ531" s="55"/>
      <c r="GK531" s="55"/>
      <c r="GL531" s="55"/>
      <c r="GM531" s="55"/>
      <c r="GN531" s="55"/>
      <c r="GO531" s="55"/>
      <c r="GP531" s="55"/>
      <c r="GQ531" s="55"/>
      <c r="GR531" s="55"/>
      <c r="GS531" s="55"/>
      <c r="GT531" s="55"/>
      <c r="GU531" s="55"/>
      <c r="GV531" s="55"/>
      <c r="GW531" s="55"/>
      <c r="GX531" s="55"/>
      <c r="GY531" s="55"/>
      <c r="GZ531" s="55"/>
      <c r="HA531" s="55"/>
      <c r="HB531" s="55"/>
      <c r="HC531" s="55"/>
      <c r="HD531" s="55"/>
      <c r="HE531" s="55"/>
      <c r="HF531" s="55"/>
      <c r="HG531" s="55"/>
      <c r="HH531" s="55"/>
      <c r="HI531" s="55"/>
      <c r="HJ531" s="55"/>
      <c r="HK531" s="55"/>
      <c r="HL531" s="55"/>
      <c r="HM531" s="55"/>
      <c r="HN531" s="55"/>
      <c r="HO531" s="55"/>
      <c r="HP531" s="55"/>
      <c r="HQ531" s="55"/>
      <c r="HR531" s="55"/>
      <c r="HS531" s="55"/>
      <c r="HT531" s="55"/>
      <c r="HU531" s="55"/>
      <c r="HV531" s="55"/>
      <c r="HW531" s="55"/>
      <c r="HX531" s="55"/>
      <c r="HY531" s="55"/>
      <c r="HZ531" s="55"/>
      <c r="IA531" s="55"/>
      <c r="IB531" s="55"/>
      <c r="IC531" s="55"/>
      <c r="ID531" s="55"/>
      <c r="IE531" s="55"/>
      <c r="IF531" s="55"/>
      <c r="IG531" s="55"/>
      <c r="IH531" s="55"/>
      <c r="II531" s="55"/>
      <c r="IJ531" s="55"/>
      <c r="IK531" s="55"/>
      <c r="IL531" s="55"/>
      <c r="IM531" s="55"/>
      <c r="IN531" s="55"/>
      <c r="IO531" s="55"/>
      <c r="IP531" s="55"/>
      <c r="IQ531" s="55"/>
      <c r="IR531" s="55"/>
      <c r="IS531" s="55"/>
      <c r="IT531" s="55"/>
    </row>
    <row r="532" spans="1:254" customFormat="1" ht="45" x14ac:dyDescent="0.25">
      <c r="A532" s="6">
        <v>2</v>
      </c>
      <c r="B532" s="106" t="s">
        <v>3820</v>
      </c>
      <c r="C532" s="15" t="s">
        <v>2926</v>
      </c>
      <c r="D532" s="15" t="s">
        <v>2524</v>
      </c>
      <c r="E532" s="6">
        <v>531</v>
      </c>
      <c r="F532" s="8" t="s">
        <v>3012</v>
      </c>
      <c r="G532" s="22" t="s">
        <v>3013</v>
      </c>
      <c r="H532" s="158">
        <v>41.45881</v>
      </c>
      <c r="I532" s="13" t="s">
        <v>37</v>
      </c>
      <c r="J532" s="6"/>
      <c r="K532" s="23" t="s">
        <v>3014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6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</row>
    <row r="533" spans="1:254" ht="45" x14ac:dyDescent="0.25">
      <c r="A533" s="6">
        <v>2</v>
      </c>
      <c r="B533" s="106" t="s">
        <v>3820</v>
      </c>
      <c r="C533" s="15" t="s">
        <v>2709</v>
      </c>
      <c r="D533" s="14" t="s">
        <v>2524</v>
      </c>
      <c r="E533" s="6">
        <v>532</v>
      </c>
      <c r="F533" s="12" t="s">
        <v>2726</v>
      </c>
      <c r="G533" s="14" t="s">
        <v>2727</v>
      </c>
      <c r="H533" s="150">
        <v>849.93</v>
      </c>
      <c r="I533" s="13" t="s">
        <v>37</v>
      </c>
      <c r="J533" s="16"/>
      <c r="K533" s="14" t="s">
        <v>2728</v>
      </c>
      <c r="L533" s="16">
        <v>8912</v>
      </c>
      <c r="M533" s="16" t="s">
        <v>2729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88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/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/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/>
      <c r="CC533" s="178"/>
      <c r="CD533" s="178"/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8"/>
      <c r="FU533" s="178"/>
      <c r="FV533" s="178"/>
      <c r="FW533" s="178"/>
      <c r="FX533" s="178"/>
      <c r="FY533" s="178"/>
      <c r="FZ533" s="178"/>
      <c r="GA533" s="178"/>
      <c r="GB533" s="178"/>
      <c r="GC533" s="178"/>
      <c r="GD533" s="178"/>
      <c r="GE533" s="178"/>
      <c r="GF533" s="178"/>
      <c r="GG533" s="178"/>
      <c r="GH533" s="178"/>
      <c r="GI533" s="178"/>
      <c r="GJ533" s="178"/>
      <c r="GK533" s="178"/>
      <c r="GL533" s="178"/>
      <c r="GM533" s="178"/>
      <c r="GN533" s="178"/>
      <c r="GO533" s="178"/>
      <c r="GP533" s="178"/>
      <c r="GQ533" s="178"/>
      <c r="GR533" s="178"/>
      <c r="GS533" s="178"/>
      <c r="GT533" s="178"/>
      <c r="GU533" s="178"/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  <c r="HK533" s="178"/>
      <c r="HL533" s="178"/>
      <c r="HM533" s="178"/>
      <c r="HN533" s="178"/>
      <c r="HO533" s="178"/>
      <c r="HP533" s="178"/>
      <c r="HQ533" s="178"/>
      <c r="HR533" s="178"/>
      <c r="HS533" s="178"/>
      <c r="HT533" s="178"/>
      <c r="HU533" s="178"/>
      <c r="HV533" s="178"/>
      <c r="HW533" s="178"/>
      <c r="HX533" s="178"/>
      <c r="HY533" s="178"/>
      <c r="HZ533" s="178"/>
      <c r="IA533" s="178"/>
      <c r="IB533" s="178"/>
      <c r="IC533" s="178"/>
      <c r="ID533" s="178"/>
      <c r="IE533" s="178"/>
      <c r="IF533" s="178"/>
      <c r="IG533" s="178"/>
      <c r="IH533" s="178"/>
      <c r="II533" s="178"/>
      <c r="IJ533" s="178"/>
      <c r="IK533" s="178"/>
      <c r="IL533" s="178"/>
      <c r="IM533" s="178"/>
      <c r="IN533" s="178"/>
      <c r="IO533" s="178"/>
      <c r="IP533" s="178"/>
      <c r="IQ533" s="178"/>
      <c r="IR533" s="178"/>
      <c r="IS533" s="178"/>
      <c r="IT533" s="178"/>
    </row>
    <row r="534" spans="1:254" ht="60" x14ac:dyDescent="0.25">
      <c r="A534" s="6">
        <v>2</v>
      </c>
      <c r="B534" s="106" t="s">
        <v>3820</v>
      </c>
      <c r="C534" s="15" t="s">
        <v>2643</v>
      </c>
      <c r="D534" s="14" t="s">
        <v>2524</v>
      </c>
      <c r="E534" s="6">
        <v>533</v>
      </c>
      <c r="F534" s="12" t="s">
        <v>2730</v>
      </c>
      <c r="G534" s="15" t="s">
        <v>2731</v>
      </c>
      <c r="H534" s="54">
        <v>698.32</v>
      </c>
      <c r="I534" s="54" t="s">
        <v>37</v>
      </c>
      <c r="J534" s="16"/>
      <c r="K534" s="15" t="s">
        <v>2732</v>
      </c>
      <c r="L534" s="51"/>
      <c r="M534" s="54" t="s">
        <v>2733</v>
      </c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286"/>
      <c r="AN534" s="178"/>
      <c r="AO534" s="178"/>
      <c r="AP534" s="178"/>
      <c r="AQ534" s="178"/>
      <c r="AR534" s="178"/>
      <c r="AS534" s="178"/>
      <c r="AT534" s="178"/>
      <c r="AU534" s="178"/>
      <c r="AV534" s="178"/>
      <c r="AW534" s="178"/>
      <c r="AX534" s="178"/>
      <c r="AY534" s="178"/>
      <c r="AZ534" s="178"/>
      <c r="BA534" s="178"/>
      <c r="BB534" s="178"/>
      <c r="BC534" s="178"/>
      <c r="BD534" s="178"/>
      <c r="BE534" s="178"/>
      <c r="BF534" s="178"/>
      <c r="BG534" s="178"/>
      <c r="BH534" s="178"/>
      <c r="BI534" s="178"/>
      <c r="BJ534" s="178"/>
      <c r="BK534" s="178"/>
      <c r="BL534" s="178"/>
      <c r="BM534" s="178"/>
      <c r="BN534" s="178"/>
      <c r="BO534" s="178"/>
      <c r="BP534" s="178"/>
      <c r="BQ534" s="178"/>
      <c r="BR534" s="178"/>
      <c r="BS534" s="178"/>
      <c r="BT534" s="178"/>
      <c r="BU534" s="178"/>
      <c r="BV534" s="178"/>
      <c r="BW534" s="178"/>
      <c r="BX534" s="178"/>
      <c r="BY534" s="178"/>
      <c r="BZ534" s="178"/>
      <c r="CA534" s="178"/>
      <c r="CB534" s="178"/>
      <c r="CC534" s="178"/>
      <c r="CD534" s="178"/>
      <c r="CE534" s="178"/>
      <c r="CF534" s="178"/>
      <c r="CG534" s="178"/>
      <c r="CH534" s="178"/>
      <c r="CI534" s="178"/>
      <c r="CJ534" s="178"/>
      <c r="CK534" s="178"/>
      <c r="CL534" s="178"/>
      <c r="CM534" s="178"/>
      <c r="CN534" s="178"/>
      <c r="CO534" s="178"/>
      <c r="CP534" s="178"/>
      <c r="CQ534" s="178"/>
      <c r="CR534" s="178"/>
      <c r="CS534" s="178"/>
      <c r="CT534" s="178"/>
      <c r="CU534" s="178"/>
      <c r="CV534" s="178"/>
      <c r="CW534" s="178"/>
      <c r="CX534" s="178"/>
      <c r="CY534" s="178"/>
      <c r="CZ534" s="178"/>
      <c r="DA534" s="178"/>
      <c r="DB534" s="178"/>
      <c r="DC534" s="178"/>
      <c r="DD534" s="178"/>
      <c r="DE534" s="178"/>
      <c r="DF534" s="178"/>
      <c r="DG534" s="178"/>
      <c r="DH534" s="178"/>
      <c r="DI534" s="178"/>
      <c r="DJ534" s="178"/>
      <c r="DK534" s="178"/>
      <c r="DL534" s="178"/>
      <c r="DM534" s="178"/>
      <c r="DN534" s="178"/>
      <c r="DO534" s="178"/>
      <c r="DP534" s="178"/>
      <c r="DQ534" s="178"/>
      <c r="DR534" s="178"/>
      <c r="DS534" s="178"/>
      <c r="DT534" s="178"/>
      <c r="DU534" s="178"/>
      <c r="DV534" s="178"/>
      <c r="DW534" s="178"/>
      <c r="DX534" s="178"/>
      <c r="DY534" s="178"/>
      <c r="DZ534" s="178"/>
      <c r="EA534" s="178"/>
      <c r="EB534" s="178"/>
      <c r="EC534" s="178"/>
      <c r="ED534" s="178"/>
      <c r="EE534" s="178"/>
      <c r="EF534" s="178"/>
      <c r="EG534" s="178"/>
      <c r="EH534" s="178"/>
      <c r="EI534" s="178"/>
      <c r="EJ534" s="178"/>
      <c r="EK534" s="178"/>
      <c r="EL534" s="178"/>
      <c r="EM534" s="178"/>
      <c r="EN534" s="178"/>
      <c r="EO534" s="178"/>
      <c r="EP534" s="178"/>
      <c r="EQ534" s="178"/>
      <c r="ER534" s="178"/>
      <c r="ES534" s="178"/>
      <c r="ET534" s="178"/>
      <c r="EU534" s="178"/>
      <c r="EV534" s="178"/>
      <c r="EW534" s="178"/>
      <c r="EX534" s="178"/>
      <c r="EY534" s="178"/>
      <c r="EZ534" s="178"/>
      <c r="FA534" s="178"/>
      <c r="FB534" s="178"/>
      <c r="FC534" s="178"/>
      <c r="FD534" s="178"/>
      <c r="FE534" s="178"/>
      <c r="FF534" s="178"/>
      <c r="FG534" s="178"/>
      <c r="FH534" s="178"/>
      <c r="FI534" s="178"/>
      <c r="FJ534" s="178"/>
      <c r="FK534" s="178"/>
      <c r="FL534" s="178"/>
      <c r="FM534" s="178"/>
      <c r="FN534" s="178"/>
      <c r="FO534" s="178"/>
      <c r="FP534" s="178"/>
      <c r="FQ534" s="178"/>
      <c r="FR534" s="178"/>
      <c r="FS534" s="178"/>
      <c r="FT534" s="178"/>
      <c r="FU534" s="178"/>
      <c r="FV534" s="178"/>
      <c r="FW534" s="178"/>
      <c r="FX534" s="178"/>
      <c r="FY534" s="178"/>
      <c r="FZ534" s="178"/>
      <c r="GA534" s="178"/>
      <c r="GB534" s="178"/>
      <c r="GC534" s="178"/>
      <c r="GD534" s="178"/>
      <c r="GE534" s="178"/>
      <c r="GF534" s="178"/>
      <c r="GG534" s="178"/>
      <c r="GH534" s="178"/>
      <c r="GI534" s="178"/>
      <c r="GJ534" s="178"/>
      <c r="GK534" s="178"/>
      <c r="GL534" s="178"/>
      <c r="GM534" s="178"/>
      <c r="GN534" s="178"/>
      <c r="GO534" s="178"/>
      <c r="GP534" s="178"/>
      <c r="GQ534" s="178"/>
      <c r="GR534" s="178"/>
      <c r="GS534" s="178"/>
      <c r="GT534" s="178"/>
      <c r="GU534" s="178"/>
      <c r="GV534" s="178"/>
      <c r="GW534" s="178"/>
      <c r="GX534" s="178"/>
      <c r="GY534" s="178"/>
      <c r="GZ534" s="178"/>
      <c r="HA534" s="178"/>
      <c r="HB534" s="178"/>
      <c r="HC534" s="178"/>
      <c r="HD534" s="178"/>
      <c r="HE534" s="178"/>
      <c r="HF534" s="178"/>
      <c r="HG534" s="178"/>
      <c r="HH534" s="178"/>
      <c r="HI534" s="178"/>
      <c r="HJ534" s="178"/>
      <c r="HK534" s="178"/>
      <c r="HL534" s="178"/>
      <c r="HM534" s="178"/>
      <c r="HN534" s="178"/>
      <c r="HO534" s="178"/>
      <c r="HP534" s="178"/>
      <c r="HQ534" s="178"/>
      <c r="HR534" s="178"/>
      <c r="HS534" s="178"/>
      <c r="HT534" s="178"/>
      <c r="HU534" s="178"/>
      <c r="HV534" s="178"/>
      <c r="HW534" s="178"/>
      <c r="HX534" s="178"/>
      <c r="HY534" s="178"/>
      <c r="HZ534" s="178"/>
      <c r="IA534" s="178"/>
      <c r="IB534" s="178"/>
      <c r="IC534" s="178"/>
      <c r="ID534" s="178"/>
      <c r="IE534" s="178"/>
      <c r="IF534" s="178"/>
      <c r="IG534" s="178"/>
      <c r="IH534" s="178"/>
      <c r="II534" s="178"/>
      <c r="IJ534" s="178"/>
      <c r="IK534" s="178"/>
      <c r="IL534" s="178"/>
      <c r="IM534" s="178"/>
      <c r="IN534" s="178"/>
      <c r="IO534" s="178"/>
      <c r="IP534" s="178"/>
      <c r="IQ534" s="178"/>
      <c r="IR534" s="178"/>
      <c r="IS534" s="178"/>
      <c r="IT534" s="178"/>
    </row>
    <row r="535" spans="1:254" ht="45" x14ac:dyDescent="0.25">
      <c r="A535" s="6">
        <v>2</v>
      </c>
      <c r="B535" s="106" t="s">
        <v>3820</v>
      </c>
      <c r="C535" s="14" t="s">
        <v>2606</v>
      </c>
      <c r="D535" s="14" t="s">
        <v>2524</v>
      </c>
      <c r="E535" s="6">
        <v>534</v>
      </c>
      <c r="F535" s="9" t="s">
        <v>2734</v>
      </c>
      <c r="G535" s="14" t="s">
        <v>2735</v>
      </c>
      <c r="H535" s="150">
        <v>511.6</v>
      </c>
      <c r="I535" s="13" t="s">
        <v>37</v>
      </c>
      <c r="J535" s="16"/>
      <c r="K535" s="14" t="s">
        <v>2736</v>
      </c>
      <c r="L535" s="16"/>
      <c r="M535" s="16" t="s">
        <v>2737</v>
      </c>
      <c r="N535" s="16"/>
      <c r="O535" s="16" t="s">
        <v>2738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88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  <c r="CM535" s="85"/>
      <c r="CN535" s="85"/>
      <c r="CO535" s="85"/>
      <c r="CP535" s="85"/>
      <c r="CQ535" s="85"/>
      <c r="CR535" s="85"/>
      <c r="CS535" s="85"/>
      <c r="CT535" s="85"/>
      <c r="CU535" s="85"/>
      <c r="CV535" s="85"/>
      <c r="CW535" s="85"/>
      <c r="CX535" s="85"/>
      <c r="CY535" s="85"/>
      <c r="CZ535" s="85"/>
      <c r="DA535" s="85"/>
      <c r="DB535" s="85"/>
      <c r="DC535" s="85"/>
      <c r="DD535" s="85"/>
      <c r="DE535" s="85"/>
      <c r="DF535" s="85"/>
      <c r="DG535" s="85"/>
      <c r="DH535" s="85"/>
      <c r="DI535" s="85"/>
      <c r="DJ535" s="85"/>
      <c r="DK535" s="85"/>
      <c r="DL535" s="85"/>
      <c r="DM535" s="85"/>
      <c r="DN535" s="85"/>
      <c r="DO535" s="85"/>
      <c r="DP535" s="85"/>
      <c r="DQ535" s="85"/>
      <c r="DR535" s="85"/>
      <c r="DS535" s="85"/>
      <c r="DT535" s="85"/>
      <c r="DU535" s="85"/>
      <c r="DV535" s="85"/>
      <c r="DW535" s="85"/>
      <c r="DX535" s="85"/>
      <c r="DY535" s="85"/>
      <c r="DZ535" s="85"/>
      <c r="EA535" s="85"/>
      <c r="EB535" s="85"/>
      <c r="EC535" s="85"/>
      <c r="ED535" s="85"/>
      <c r="EE535" s="85"/>
      <c r="EF535" s="85"/>
      <c r="EG535" s="85"/>
      <c r="EH535" s="85"/>
      <c r="EI535" s="85"/>
      <c r="EJ535" s="85"/>
      <c r="EK535" s="85"/>
      <c r="EL535" s="85"/>
      <c r="EM535" s="85"/>
      <c r="EN535" s="85"/>
      <c r="EO535" s="85"/>
      <c r="EP535" s="85"/>
      <c r="EQ535" s="85"/>
      <c r="ER535" s="85"/>
      <c r="ES535" s="85"/>
      <c r="ET535" s="85"/>
      <c r="EU535" s="85"/>
      <c r="EV535" s="85"/>
      <c r="EW535" s="85"/>
      <c r="EX535" s="85"/>
      <c r="EY535" s="85"/>
      <c r="EZ535" s="85"/>
      <c r="FA535" s="85"/>
      <c r="FB535" s="85"/>
      <c r="FC535" s="85"/>
      <c r="FD535" s="85"/>
      <c r="FE535" s="85"/>
      <c r="FF535" s="85"/>
      <c r="FG535" s="85"/>
      <c r="FH535" s="85"/>
      <c r="FI535" s="85"/>
      <c r="FJ535" s="85"/>
      <c r="FK535" s="85"/>
      <c r="FL535" s="85"/>
      <c r="FM535" s="85"/>
      <c r="FN535" s="85"/>
      <c r="FO535" s="85"/>
      <c r="FP535" s="85"/>
      <c r="FQ535" s="85"/>
      <c r="FR535" s="85"/>
      <c r="FS535" s="85"/>
      <c r="FT535" s="85"/>
      <c r="FU535" s="85"/>
      <c r="FV535" s="85"/>
      <c r="FW535" s="85"/>
      <c r="FX535" s="85"/>
      <c r="FY535" s="85"/>
      <c r="FZ535" s="85"/>
      <c r="GA535" s="85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85"/>
      <c r="GM535" s="85"/>
      <c r="GN535" s="85"/>
      <c r="GO535" s="85"/>
      <c r="GP535" s="85"/>
      <c r="GQ535" s="85"/>
      <c r="GR535" s="85"/>
      <c r="GS535" s="85"/>
      <c r="GT535" s="85"/>
      <c r="GU535" s="85"/>
      <c r="GV535" s="85"/>
      <c r="GW535" s="85"/>
      <c r="GX535" s="85"/>
      <c r="GY535" s="85"/>
      <c r="GZ535" s="85"/>
      <c r="HA535" s="85"/>
      <c r="HB535" s="85"/>
      <c r="HC535" s="85"/>
      <c r="HD535" s="85"/>
      <c r="HE535" s="85"/>
      <c r="HF535" s="85"/>
      <c r="HG535" s="85"/>
      <c r="HH535" s="85"/>
      <c r="HI535" s="85"/>
      <c r="HJ535" s="85"/>
      <c r="HK535" s="85"/>
      <c r="HL535" s="85"/>
      <c r="HM535" s="85"/>
      <c r="HN535" s="85"/>
      <c r="HO535" s="85"/>
      <c r="HP535" s="85"/>
      <c r="HQ535" s="85"/>
      <c r="HR535" s="85"/>
      <c r="HS535" s="85"/>
      <c r="HT535" s="85"/>
      <c r="HU535" s="85"/>
      <c r="HV535" s="85"/>
      <c r="HW535" s="85"/>
      <c r="HX535" s="85"/>
      <c r="HY535" s="85"/>
      <c r="HZ535" s="85"/>
      <c r="IA535" s="85"/>
      <c r="IB535" s="85"/>
      <c r="IC535" s="85"/>
      <c r="ID535" s="85"/>
      <c r="IE535" s="85"/>
      <c r="IF535" s="85"/>
      <c r="IG535" s="85"/>
      <c r="IH535" s="85"/>
      <c r="II535" s="85"/>
      <c r="IJ535" s="85"/>
      <c r="IK535" s="85"/>
      <c r="IL535" s="85"/>
      <c r="IM535" s="85"/>
      <c r="IN535" s="85"/>
      <c r="IO535" s="85"/>
      <c r="IP535" s="85"/>
      <c r="IQ535" s="85"/>
      <c r="IR535" s="85"/>
      <c r="IS535" s="85"/>
      <c r="IT535" s="85"/>
    </row>
    <row r="536" spans="1:254" ht="45" x14ac:dyDescent="0.25">
      <c r="A536" s="6">
        <v>2</v>
      </c>
      <c r="B536" s="106" t="s">
        <v>3820</v>
      </c>
      <c r="C536" s="15" t="s">
        <v>2901</v>
      </c>
      <c r="D536" s="14" t="s">
        <v>2524</v>
      </c>
      <c r="E536" s="6">
        <v>535</v>
      </c>
      <c r="F536" s="12" t="s">
        <v>2902</v>
      </c>
      <c r="G536" s="15" t="s">
        <v>2903</v>
      </c>
      <c r="H536" s="150">
        <v>6343.07</v>
      </c>
      <c r="I536" s="13" t="s">
        <v>37</v>
      </c>
      <c r="J536" s="16"/>
      <c r="K536" s="8" t="s">
        <v>2904</v>
      </c>
      <c r="L536" s="9"/>
      <c r="M536" s="8" t="s">
        <v>2905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8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customFormat="1" ht="45" x14ac:dyDescent="0.25">
      <c r="A537" s="6">
        <v>2</v>
      </c>
      <c r="B537" s="106" t="s">
        <v>3820</v>
      </c>
      <c r="C537" s="15" t="s">
        <v>2901</v>
      </c>
      <c r="D537" s="14" t="s">
        <v>2524</v>
      </c>
      <c r="E537" s="6">
        <v>536</v>
      </c>
      <c r="F537" s="12" t="s">
        <v>2906</v>
      </c>
      <c r="G537" s="15" t="s">
        <v>2903</v>
      </c>
      <c r="H537" s="150">
        <v>3101.55</v>
      </c>
      <c r="I537" s="13" t="s">
        <v>37</v>
      </c>
      <c r="J537" s="16"/>
      <c r="K537" s="8" t="s">
        <v>2904</v>
      </c>
      <c r="L537" s="9"/>
      <c r="M537" s="8" t="s">
        <v>2905</v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8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8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</row>
    <row r="538" spans="1:254" customFormat="1" ht="45" x14ac:dyDescent="0.25">
      <c r="A538" s="6">
        <v>2</v>
      </c>
      <c r="B538" s="106" t="s">
        <v>3820</v>
      </c>
      <c r="C538" s="15" t="s">
        <v>2901</v>
      </c>
      <c r="D538" s="14" t="s">
        <v>2524</v>
      </c>
      <c r="E538" s="6">
        <v>537</v>
      </c>
      <c r="F538" s="12" t="s">
        <v>2907</v>
      </c>
      <c r="G538" s="14" t="s">
        <v>2908</v>
      </c>
      <c r="H538" s="150">
        <v>50.31</v>
      </c>
      <c r="I538" s="13" t="s">
        <v>37</v>
      </c>
      <c r="J538" s="16"/>
      <c r="K538" s="14" t="s">
        <v>2909</v>
      </c>
      <c r="L538" s="9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98"/>
      <c r="AN538" s="96"/>
      <c r="AO538" s="96"/>
      <c r="AP538" s="96"/>
      <c r="AQ538" s="96"/>
      <c r="AR538" s="96"/>
      <c r="AS538" s="96"/>
      <c r="AT538" s="96"/>
      <c r="AU538" s="96"/>
      <c r="AV538" s="96"/>
      <c r="AW538" s="96"/>
      <c r="AX538" s="96"/>
      <c r="AY538" s="96"/>
      <c r="AZ538" s="96"/>
      <c r="BA538" s="96"/>
      <c r="BB538" s="96"/>
      <c r="BC538" s="96"/>
      <c r="BD538" s="96"/>
      <c r="BE538" s="96"/>
      <c r="BF538" s="96"/>
      <c r="BG538" s="96"/>
      <c r="BH538" s="96"/>
      <c r="BI538" s="96"/>
      <c r="BJ538" s="96"/>
      <c r="BK538" s="96"/>
      <c r="BL538" s="96"/>
      <c r="BM538" s="96"/>
      <c r="BN538" s="96"/>
      <c r="BO538" s="96"/>
      <c r="BP538" s="96"/>
      <c r="BQ538" s="96"/>
      <c r="BR538" s="96"/>
      <c r="BS538" s="96"/>
      <c r="BT538" s="96"/>
      <c r="BU538" s="96"/>
      <c r="BV538" s="96"/>
      <c r="BW538" s="96"/>
      <c r="BX538" s="96"/>
      <c r="BY538" s="96"/>
      <c r="BZ538" s="96"/>
      <c r="CA538" s="96"/>
      <c r="CB538" s="96"/>
      <c r="CC538" s="96"/>
      <c r="CD538" s="96"/>
      <c r="CE538" s="96"/>
      <c r="CF538" s="96"/>
      <c r="CG538" s="96"/>
      <c r="CH538" s="96"/>
      <c r="CI538" s="96"/>
      <c r="CJ538" s="96"/>
      <c r="CK538" s="96"/>
      <c r="CL538" s="96"/>
      <c r="CM538" s="96"/>
      <c r="CN538" s="96"/>
      <c r="CO538" s="96"/>
      <c r="CP538" s="96"/>
      <c r="CQ538" s="96"/>
      <c r="CR538" s="96"/>
      <c r="CS538" s="96"/>
      <c r="CT538" s="96"/>
      <c r="CU538" s="96"/>
      <c r="CV538" s="96"/>
      <c r="CW538" s="96"/>
      <c r="CX538" s="96"/>
      <c r="CY538" s="96"/>
      <c r="CZ538" s="96"/>
      <c r="DA538" s="96"/>
      <c r="DB538" s="96"/>
      <c r="DC538" s="96"/>
      <c r="DD538" s="96"/>
      <c r="DE538" s="96"/>
      <c r="DF538" s="96"/>
      <c r="DG538" s="96"/>
      <c r="DH538" s="96"/>
      <c r="DI538" s="96"/>
      <c r="DJ538" s="96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6"/>
      <c r="DV538" s="96"/>
      <c r="DW538" s="96"/>
      <c r="DX538" s="96"/>
      <c r="DY538" s="96"/>
      <c r="DZ538" s="96"/>
      <c r="EA538" s="96"/>
      <c r="EB538" s="96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96"/>
      <c r="EZ538" s="96"/>
      <c r="FA538" s="96"/>
      <c r="FB538" s="96"/>
      <c r="FC538" s="96"/>
      <c r="FD538" s="96"/>
      <c r="FE538" s="96"/>
      <c r="FF538" s="96"/>
      <c r="FG538" s="96"/>
      <c r="FH538" s="96"/>
      <c r="FI538" s="96"/>
      <c r="FJ538" s="96"/>
      <c r="FK538" s="96"/>
      <c r="FL538" s="96"/>
      <c r="FM538" s="96"/>
      <c r="FN538" s="96"/>
      <c r="FO538" s="96"/>
      <c r="FP538" s="96"/>
      <c r="FQ538" s="96"/>
      <c r="FR538" s="96"/>
      <c r="FS538" s="96"/>
      <c r="FT538" s="96"/>
      <c r="FU538" s="96"/>
      <c r="FV538" s="96"/>
      <c r="FW538" s="96"/>
      <c r="FX538" s="96"/>
      <c r="FY538" s="96"/>
      <c r="FZ538" s="96"/>
      <c r="GA538" s="96"/>
      <c r="GB538" s="96"/>
      <c r="GC538" s="96"/>
      <c r="GD538" s="96"/>
      <c r="GE538" s="96"/>
      <c r="GF538" s="96"/>
      <c r="GG538" s="96"/>
      <c r="GH538" s="96"/>
      <c r="GI538" s="96"/>
      <c r="GJ538" s="96"/>
      <c r="GK538" s="96"/>
      <c r="GL538" s="96"/>
      <c r="GM538" s="96"/>
      <c r="GN538" s="96"/>
      <c r="GO538" s="96"/>
      <c r="GP538" s="96"/>
      <c r="GQ538" s="96"/>
      <c r="GR538" s="96"/>
      <c r="GS538" s="96"/>
      <c r="GT538" s="96"/>
      <c r="GU538" s="96"/>
      <c r="GV538" s="96"/>
      <c r="GW538" s="96"/>
      <c r="GX538" s="96"/>
      <c r="GY538" s="96"/>
      <c r="GZ538" s="96"/>
      <c r="HA538" s="96"/>
      <c r="HB538" s="96"/>
      <c r="HC538" s="96"/>
      <c r="HD538" s="96"/>
      <c r="HE538" s="96"/>
      <c r="HF538" s="96"/>
      <c r="HG538" s="96"/>
      <c r="HH538" s="96"/>
      <c r="HI538" s="96"/>
      <c r="HJ538" s="96"/>
      <c r="HK538" s="96"/>
      <c r="HL538" s="96"/>
      <c r="HM538" s="96"/>
      <c r="HN538" s="96"/>
      <c r="HO538" s="96"/>
      <c r="HP538" s="96"/>
      <c r="HQ538" s="96"/>
      <c r="HR538" s="96"/>
      <c r="HS538" s="96"/>
      <c r="HT538" s="96"/>
      <c r="HU538" s="96"/>
      <c r="HV538" s="96"/>
      <c r="HW538" s="96"/>
      <c r="HX538" s="96"/>
      <c r="HY538" s="96"/>
      <c r="HZ538" s="96"/>
      <c r="IA538" s="96"/>
      <c r="IB538" s="96"/>
      <c r="IC538" s="96"/>
      <c r="ID538" s="96"/>
      <c r="IE538" s="96"/>
      <c r="IF538" s="96"/>
      <c r="IG538" s="96"/>
      <c r="IH538" s="96"/>
      <c r="II538" s="96"/>
      <c r="IJ538" s="96"/>
      <c r="IK538" s="96"/>
      <c r="IL538" s="96"/>
      <c r="IM538" s="96"/>
      <c r="IN538" s="96"/>
      <c r="IO538" s="96"/>
      <c r="IP538" s="96"/>
      <c r="IQ538" s="96"/>
      <c r="IR538" s="96"/>
      <c r="IS538" s="96"/>
      <c r="IT538" s="96"/>
    </row>
    <row r="539" spans="1:254" ht="45" x14ac:dyDescent="0.25">
      <c r="A539" s="6">
        <v>2</v>
      </c>
      <c r="B539" s="106" t="s">
        <v>3820</v>
      </c>
      <c r="C539" s="14" t="s">
        <v>2606</v>
      </c>
      <c r="D539" s="14" t="s">
        <v>2524</v>
      </c>
      <c r="E539" s="6">
        <v>538</v>
      </c>
      <c r="F539" s="12" t="s">
        <v>2739</v>
      </c>
      <c r="G539" s="14" t="s">
        <v>2735</v>
      </c>
      <c r="H539" s="54">
        <v>1310.9</v>
      </c>
      <c r="I539" s="54" t="s">
        <v>37</v>
      </c>
      <c r="J539" s="26"/>
      <c r="K539" s="8" t="s">
        <v>2630</v>
      </c>
      <c r="L539" s="12">
        <v>559572</v>
      </c>
      <c r="M539" s="12" t="s">
        <v>2631</v>
      </c>
      <c r="N539" s="12"/>
      <c r="O539" s="12" t="s">
        <v>2632</v>
      </c>
      <c r="P539" s="12">
        <v>1653734</v>
      </c>
      <c r="Q539" s="12" t="s">
        <v>2633</v>
      </c>
      <c r="R539" s="12">
        <v>2236712</v>
      </c>
      <c r="S539" s="12" t="s">
        <v>2634</v>
      </c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88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178"/>
      <c r="DM539" s="178"/>
      <c r="DN539" s="178"/>
      <c r="DO539" s="178"/>
      <c r="DP539" s="178"/>
      <c r="DQ539" s="178"/>
      <c r="DR539" s="178"/>
      <c r="DS539" s="178"/>
      <c r="DT539" s="178"/>
      <c r="DU539" s="178"/>
      <c r="DV539" s="178"/>
      <c r="DW539" s="178"/>
      <c r="DX539" s="178"/>
      <c r="DY539" s="178"/>
      <c r="DZ539" s="178"/>
      <c r="EA539" s="178"/>
      <c r="EB539" s="178"/>
      <c r="EC539" s="178"/>
      <c r="ED539" s="178"/>
      <c r="EE539" s="178"/>
      <c r="EF539" s="178"/>
      <c r="EG539" s="178"/>
      <c r="EH539" s="178"/>
      <c r="EI539" s="178"/>
      <c r="EJ539" s="178"/>
      <c r="EK539" s="178"/>
      <c r="EL539" s="178"/>
      <c r="EM539" s="178"/>
      <c r="EN539" s="178"/>
      <c r="EO539" s="178"/>
      <c r="EP539" s="178"/>
      <c r="EQ539" s="178"/>
      <c r="ER539" s="178"/>
      <c r="ES539" s="178"/>
      <c r="ET539" s="178"/>
      <c r="EU539" s="178"/>
      <c r="EV539" s="178"/>
      <c r="EW539" s="178"/>
      <c r="EX539" s="178"/>
      <c r="EY539" s="178"/>
      <c r="EZ539" s="178"/>
      <c r="FA539" s="178"/>
      <c r="FB539" s="178"/>
      <c r="FC539" s="178"/>
      <c r="FD539" s="178"/>
      <c r="FE539" s="178"/>
      <c r="FF539" s="178"/>
      <c r="FG539" s="178"/>
      <c r="FH539" s="178"/>
      <c r="FI539" s="178"/>
      <c r="FJ539" s="178"/>
      <c r="FK539" s="178"/>
      <c r="FL539" s="178"/>
      <c r="FM539" s="178"/>
      <c r="FN539" s="178"/>
      <c r="FO539" s="178"/>
      <c r="FP539" s="178"/>
      <c r="FQ539" s="178"/>
      <c r="FR539" s="178"/>
      <c r="FS539" s="178"/>
      <c r="FT539" s="178"/>
      <c r="FU539" s="178"/>
      <c r="FV539" s="178"/>
      <c r="FW539" s="178"/>
      <c r="FX539" s="178"/>
      <c r="FY539" s="178"/>
      <c r="FZ539" s="178"/>
      <c r="GA539" s="178"/>
      <c r="GB539" s="178"/>
      <c r="GC539" s="178"/>
      <c r="GD539" s="178"/>
      <c r="GE539" s="178"/>
      <c r="GF539" s="178"/>
      <c r="GG539" s="178"/>
      <c r="GH539" s="178"/>
      <c r="GI539" s="178"/>
      <c r="GJ539" s="178"/>
      <c r="GK539" s="178"/>
      <c r="GL539" s="178"/>
      <c r="GM539" s="178"/>
      <c r="GN539" s="178"/>
      <c r="GO539" s="178"/>
      <c r="GP539" s="178"/>
      <c r="GQ539" s="178"/>
      <c r="GR539" s="178"/>
      <c r="GS539" s="178"/>
      <c r="GT539" s="178"/>
      <c r="GU539" s="178"/>
      <c r="GV539" s="178"/>
      <c r="GW539" s="178"/>
      <c r="GX539" s="178"/>
      <c r="GY539" s="178"/>
      <c r="GZ539" s="178"/>
      <c r="HA539" s="178"/>
      <c r="HB539" s="178"/>
      <c r="HC539" s="178"/>
      <c r="HD539" s="178"/>
      <c r="HE539" s="178"/>
      <c r="HF539" s="178"/>
      <c r="HG539" s="178"/>
      <c r="HH539" s="178"/>
      <c r="HI539" s="178"/>
      <c r="HJ539" s="178"/>
      <c r="HK539" s="178"/>
      <c r="HL539" s="178"/>
      <c r="HM539" s="178"/>
      <c r="HN539" s="178"/>
      <c r="HO539" s="178"/>
      <c r="HP539" s="178"/>
      <c r="HQ539" s="178"/>
      <c r="HR539" s="178"/>
      <c r="HS539" s="178"/>
      <c r="HT539" s="178"/>
      <c r="HU539" s="178"/>
      <c r="HV539" s="178"/>
      <c r="HW539" s="178"/>
      <c r="HX539" s="178"/>
      <c r="HY539" s="178"/>
      <c r="HZ539" s="178"/>
      <c r="IA539" s="178"/>
      <c r="IB539" s="178"/>
      <c r="IC539" s="178"/>
      <c r="ID539" s="178"/>
      <c r="IE539" s="178"/>
      <c r="IF539" s="178"/>
      <c r="IG539" s="178"/>
      <c r="IH539" s="178"/>
      <c r="II539" s="178"/>
      <c r="IJ539" s="178"/>
      <c r="IK539" s="178"/>
      <c r="IL539" s="178"/>
      <c r="IM539" s="178"/>
      <c r="IN539" s="178"/>
      <c r="IO539" s="178"/>
      <c r="IP539" s="178"/>
      <c r="IQ539" s="178"/>
      <c r="IR539" s="178"/>
      <c r="IS539" s="178"/>
      <c r="IT539" s="178"/>
    </row>
    <row r="540" spans="1:254" customFormat="1" ht="90.75" x14ac:dyDescent="0.3">
      <c r="A540" s="6">
        <v>2</v>
      </c>
      <c r="B540" s="106" t="s">
        <v>3820</v>
      </c>
      <c r="C540" s="26" t="s">
        <v>4501</v>
      </c>
      <c r="D540" s="98" t="s">
        <v>2524</v>
      </c>
      <c r="E540" s="6">
        <v>539</v>
      </c>
      <c r="F540" s="256" t="s">
        <v>4502</v>
      </c>
      <c r="G540" s="257" t="s">
        <v>4503</v>
      </c>
      <c r="H540" s="238">
        <v>1088.26</v>
      </c>
      <c r="I540" s="98" t="s">
        <v>37</v>
      </c>
      <c r="J540" s="258"/>
      <c r="K540" s="231" t="s">
        <v>4504</v>
      </c>
      <c r="L540" s="204"/>
      <c r="M540" s="280" t="s">
        <v>4505</v>
      </c>
      <c r="N540" s="260"/>
      <c r="O540" s="279" t="s">
        <v>4506</v>
      </c>
      <c r="P540" s="19"/>
      <c r="Q540" s="279" t="s">
        <v>4507</v>
      </c>
      <c r="R540" s="19"/>
      <c r="S540" s="279" t="s">
        <v>4508</v>
      </c>
      <c r="T540" s="19"/>
      <c r="U540" s="279" t="s">
        <v>4509</v>
      </c>
      <c r="V540" s="16"/>
      <c r="W540" s="16"/>
      <c r="X540" s="16"/>
      <c r="Y540" s="16"/>
      <c r="Z540" s="16"/>
      <c r="AA540" s="16"/>
      <c r="AB540" s="16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</row>
    <row r="541" spans="1:254" customFormat="1" ht="60" x14ac:dyDescent="0.25">
      <c r="A541" s="6">
        <v>2</v>
      </c>
      <c r="B541" s="106" t="s">
        <v>3820</v>
      </c>
      <c r="C541" s="15" t="s">
        <v>2910</v>
      </c>
      <c r="D541" s="14" t="s">
        <v>2524</v>
      </c>
      <c r="E541" s="6">
        <v>540</v>
      </c>
      <c r="F541" s="12" t="s">
        <v>2911</v>
      </c>
      <c r="G541" s="14" t="s">
        <v>2912</v>
      </c>
      <c r="H541" s="150">
        <v>49.82</v>
      </c>
      <c r="I541" s="13" t="s">
        <v>37</v>
      </c>
      <c r="J541" s="16"/>
      <c r="K541" s="14" t="s">
        <v>2913</v>
      </c>
      <c r="L541" s="9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98"/>
      <c r="AN541" s="96"/>
      <c r="AO541" s="96"/>
      <c r="AP541" s="96"/>
      <c r="AQ541" s="96"/>
      <c r="AR541" s="96"/>
      <c r="AS541" s="96"/>
      <c r="AT541" s="96"/>
      <c r="AU541" s="96"/>
      <c r="AV541" s="96"/>
      <c r="AW541" s="96"/>
      <c r="AX541" s="96"/>
      <c r="AY541" s="96"/>
      <c r="AZ541" s="96"/>
      <c r="BA541" s="96"/>
      <c r="BB541" s="96"/>
      <c r="BC541" s="96"/>
      <c r="BD541" s="96"/>
      <c r="BE541" s="96"/>
      <c r="BF541" s="96"/>
      <c r="BG541" s="96"/>
      <c r="BH541" s="96"/>
      <c r="BI541" s="96"/>
      <c r="BJ541" s="96"/>
      <c r="BK541" s="96"/>
      <c r="BL541" s="96"/>
      <c r="BM541" s="96"/>
      <c r="BN541" s="96"/>
      <c r="BO541" s="96"/>
      <c r="BP541" s="96"/>
      <c r="BQ541" s="96"/>
      <c r="BR541" s="96"/>
      <c r="BS541" s="96"/>
      <c r="BT541" s="96"/>
      <c r="BU541" s="96"/>
      <c r="BV541" s="96"/>
      <c r="BW541" s="96"/>
      <c r="BX541" s="96"/>
      <c r="BY541" s="96"/>
      <c r="BZ541" s="96"/>
      <c r="CA541" s="96"/>
      <c r="CB541" s="96"/>
      <c r="CC541" s="96"/>
      <c r="CD541" s="96"/>
      <c r="CE541" s="96"/>
      <c r="CF541" s="96"/>
      <c r="CG541" s="96"/>
      <c r="CH541" s="96"/>
      <c r="CI541" s="96"/>
      <c r="CJ541" s="96"/>
      <c r="CK541" s="96"/>
      <c r="CL541" s="96"/>
      <c r="CM541" s="96"/>
      <c r="CN541" s="96"/>
      <c r="CO541" s="96"/>
      <c r="CP541" s="96"/>
      <c r="CQ541" s="96"/>
      <c r="CR541" s="96"/>
      <c r="CS541" s="96"/>
      <c r="CT541" s="96"/>
      <c r="CU541" s="96"/>
      <c r="CV541" s="96"/>
      <c r="CW541" s="96"/>
      <c r="CX541" s="96"/>
      <c r="CY541" s="96"/>
      <c r="CZ541" s="96"/>
      <c r="DA541" s="96"/>
      <c r="DB541" s="96"/>
      <c r="DC541" s="96"/>
      <c r="DD541" s="96"/>
      <c r="DE541" s="96"/>
      <c r="DF541" s="96"/>
      <c r="DG541" s="96"/>
      <c r="DH541" s="96"/>
      <c r="DI541" s="96"/>
      <c r="DJ541" s="96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6"/>
      <c r="DV541" s="96"/>
      <c r="DW541" s="96"/>
      <c r="DX541" s="96"/>
      <c r="DY541" s="96"/>
      <c r="DZ541" s="96"/>
      <c r="EA541" s="96"/>
      <c r="EB541" s="96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96"/>
      <c r="EZ541" s="96"/>
      <c r="FA541" s="96"/>
      <c r="FB541" s="96"/>
      <c r="FC541" s="96"/>
      <c r="FD541" s="96"/>
      <c r="FE541" s="96"/>
      <c r="FF541" s="96"/>
      <c r="FG541" s="96"/>
      <c r="FH541" s="96"/>
      <c r="FI541" s="96"/>
      <c r="FJ541" s="96"/>
      <c r="FK541" s="96"/>
      <c r="FL541" s="96"/>
      <c r="FM541" s="96"/>
      <c r="FN541" s="96"/>
      <c r="FO541" s="96"/>
      <c r="FP541" s="96"/>
      <c r="FQ541" s="96"/>
      <c r="FR541" s="96"/>
      <c r="FS541" s="96"/>
      <c r="FT541" s="96"/>
      <c r="FU541" s="96"/>
      <c r="FV541" s="96"/>
      <c r="FW541" s="96"/>
      <c r="FX541" s="96"/>
      <c r="FY541" s="96"/>
      <c r="FZ541" s="96"/>
      <c r="GA541" s="96"/>
      <c r="GB541" s="96"/>
      <c r="GC541" s="96"/>
      <c r="GD541" s="96"/>
      <c r="GE541" s="96"/>
      <c r="GF541" s="96"/>
      <c r="GG541" s="96"/>
      <c r="GH541" s="96"/>
      <c r="GI541" s="96"/>
      <c r="GJ541" s="96"/>
      <c r="GK541" s="96"/>
      <c r="GL541" s="96"/>
      <c r="GM541" s="96"/>
      <c r="GN541" s="96"/>
      <c r="GO541" s="96"/>
      <c r="GP541" s="96"/>
      <c r="GQ541" s="96"/>
      <c r="GR541" s="96"/>
      <c r="GS541" s="96"/>
      <c r="GT541" s="96"/>
      <c r="GU541" s="96"/>
      <c r="GV541" s="96"/>
      <c r="GW541" s="96"/>
      <c r="GX541" s="96"/>
      <c r="GY541" s="96"/>
      <c r="GZ541" s="96"/>
      <c r="HA541" s="96"/>
      <c r="HB541" s="96"/>
      <c r="HC541" s="96"/>
      <c r="HD541" s="96"/>
      <c r="HE541" s="96"/>
      <c r="HF541" s="96"/>
      <c r="HG541" s="96"/>
      <c r="HH541" s="96"/>
      <c r="HI541" s="96"/>
      <c r="HJ541" s="96"/>
      <c r="HK541" s="96"/>
      <c r="HL541" s="96"/>
      <c r="HM541" s="96"/>
      <c r="HN541" s="96"/>
      <c r="HO541" s="96"/>
      <c r="HP541" s="96"/>
      <c r="HQ541" s="96"/>
      <c r="HR541" s="96"/>
      <c r="HS541" s="96"/>
      <c r="HT541" s="96"/>
      <c r="HU541" s="96"/>
      <c r="HV541" s="96"/>
      <c r="HW541" s="96"/>
      <c r="HX541" s="96"/>
      <c r="HY541" s="96"/>
      <c r="HZ541" s="96"/>
      <c r="IA541" s="96"/>
      <c r="IB541" s="96"/>
      <c r="IC541" s="96"/>
      <c r="ID541" s="96"/>
      <c r="IE541" s="96"/>
      <c r="IF541" s="96"/>
      <c r="IG541" s="96"/>
      <c r="IH541" s="96"/>
      <c r="II541" s="96"/>
      <c r="IJ541" s="96"/>
      <c r="IK541" s="96"/>
      <c r="IL541" s="96"/>
      <c r="IM541" s="96"/>
      <c r="IN541" s="96"/>
      <c r="IO541" s="96"/>
      <c r="IP541" s="96"/>
      <c r="IQ541" s="96"/>
      <c r="IR541" s="96"/>
      <c r="IS541" s="96"/>
      <c r="IT541" s="96"/>
    </row>
    <row r="542" spans="1:254" customFormat="1" ht="60" x14ac:dyDescent="0.25">
      <c r="A542" s="6">
        <v>2</v>
      </c>
      <c r="B542" s="106" t="s">
        <v>3820</v>
      </c>
      <c r="C542" s="14" t="s">
        <v>2606</v>
      </c>
      <c r="D542" s="14" t="s">
        <v>2524</v>
      </c>
      <c r="E542" s="6">
        <v>541</v>
      </c>
      <c r="F542" s="12" t="s">
        <v>2740</v>
      </c>
      <c r="G542" s="14" t="s">
        <v>2741</v>
      </c>
      <c r="H542" s="153">
        <v>832.93</v>
      </c>
      <c r="I542" s="54" t="s">
        <v>37</v>
      </c>
      <c r="J542" s="26"/>
      <c r="K542" s="15" t="s">
        <v>2742</v>
      </c>
      <c r="L542" s="26"/>
      <c r="M542" s="26" t="s">
        <v>2743</v>
      </c>
      <c r="N542" s="26"/>
      <c r="O542" s="26"/>
      <c r="P542" s="26"/>
      <c r="Q542" s="26"/>
      <c r="R542" s="26"/>
      <c r="S542" s="2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88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  <c r="BU542" s="178"/>
      <c r="BV542" s="178"/>
      <c r="BW542" s="178"/>
      <c r="BX542" s="178"/>
      <c r="BY542" s="178"/>
      <c r="BZ542" s="178"/>
      <c r="CA542" s="178"/>
      <c r="CB542" s="178"/>
      <c r="CC542" s="178"/>
      <c r="CD542" s="178"/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customFormat="1" ht="45" x14ac:dyDescent="0.25">
      <c r="A543" s="6">
        <v>2</v>
      </c>
      <c r="B543" s="106" t="s">
        <v>3820</v>
      </c>
      <c r="C543" s="15" t="s">
        <v>2709</v>
      </c>
      <c r="D543" s="14" t="s">
        <v>2524</v>
      </c>
      <c r="E543" s="6">
        <v>542</v>
      </c>
      <c r="F543" s="12" t="s">
        <v>2744</v>
      </c>
      <c r="G543" s="14" t="s">
        <v>2735</v>
      </c>
      <c r="H543" s="150">
        <v>433.8</v>
      </c>
      <c r="I543" s="13" t="s">
        <v>37</v>
      </c>
      <c r="J543" s="16"/>
      <c r="K543" s="14" t="s">
        <v>2745</v>
      </c>
      <c r="L543" s="16">
        <v>5180170</v>
      </c>
      <c r="M543" s="16" t="s">
        <v>2746</v>
      </c>
      <c r="N543" s="16">
        <v>6787824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0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8"/>
      <c r="BN543" s="178"/>
      <c r="BO543" s="178"/>
      <c r="BP543" s="178"/>
      <c r="BQ543" s="178"/>
      <c r="BR543" s="178"/>
      <c r="BS543" s="178"/>
      <c r="BT543" s="178"/>
      <c r="BU543" s="178"/>
      <c r="BV543" s="178"/>
      <c r="BW543" s="178"/>
      <c r="BX543" s="178"/>
      <c r="BY543" s="178"/>
      <c r="BZ543" s="178"/>
      <c r="CA543" s="178"/>
      <c r="CB543" s="178"/>
      <c r="CC543" s="178"/>
      <c r="CD543" s="178"/>
      <c r="CE543" s="178"/>
      <c r="CF543" s="178"/>
      <c r="CG543" s="178"/>
      <c r="CH543" s="178"/>
      <c r="CI543" s="178"/>
      <c r="CJ543" s="178"/>
      <c r="CK543" s="178"/>
      <c r="CL543" s="178"/>
      <c r="CM543" s="178"/>
      <c r="CN543" s="178"/>
      <c r="CO543" s="178"/>
      <c r="CP543" s="178"/>
      <c r="CQ543" s="178"/>
      <c r="CR543" s="178"/>
      <c r="CS543" s="178"/>
      <c r="CT543" s="178"/>
      <c r="CU543" s="178"/>
      <c r="CV543" s="178"/>
      <c r="CW543" s="178"/>
      <c r="CX543" s="178"/>
      <c r="CY543" s="178"/>
      <c r="CZ543" s="178"/>
      <c r="DA543" s="178"/>
      <c r="DB543" s="178"/>
      <c r="DC543" s="178"/>
      <c r="DD543" s="178"/>
      <c r="DE543" s="178"/>
      <c r="DF543" s="178"/>
      <c r="DG543" s="178"/>
      <c r="DH543" s="178"/>
      <c r="DI543" s="178"/>
      <c r="DJ543" s="178"/>
      <c r="DK543" s="178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customFormat="1" ht="45" x14ac:dyDescent="0.25">
      <c r="A544" s="6">
        <v>2</v>
      </c>
      <c r="B544" s="106" t="s">
        <v>3820</v>
      </c>
      <c r="C544" s="14" t="s">
        <v>2606</v>
      </c>
      <c r="D544" s="14" t="s">
        <v>2524</v>
      </c>
      <c r="E544" s="6">
        <v>543</v>
      </c>
      <c r="F544" s="12" t="s">
        <v>2747</v>
      </c>
      <c r="G544" s="15" t="s">
        <v>2748</v>
      </c>
      <c r="H544" s="54">
        <v>1583.54</v>
      </c>
      <c r="I544" s="54" t="s">
        <v>37</v>
      </c>
      <c r="J544" s="26"/>
      <c r="K544" s="8" t="s">
        <v>2630</v>
      </c>
      <c r="L544" s="12">
        <v>559572</v>
      </c>
      <c r="M544" s="12" t="s">
        <v>2631</v>
      </c>
      <c r="N544" s="12"/>
      <c r="O544" s="12" t="s">
        <v>2632</v>
      </c>
      <c r="P544" s="12">
        <v>1653734</v>
      </c>
      <c r="Q544" s="12" t="s">
        <v>2633</v>
      </c>
      <c r="R544" s="12">
        <v>2236712</v>
      </c>
      <c r="S544" s="12" t="s">
        <v>2634</v>
      </c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10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8"/>
      <c r="FU544" s="178"/>
      <c r="FV544" s="178"/>
      <c r="FW544" s="178"/>
      <c r="FX544" s="178"/>
      <c r="FY544" s="178"/>
      <c r="FZ544" s="178"/>
      <c r="GA544" s="178"/>
      <c r="GB544" s="178"/>
      <c r="GC544" s="178"/>
      <c r="GD544" s="178"/>
      <c r="GE544" s="178"/>
      <c r="GF544" s="178"/>
      <c r="GG544" s="178"/>
      <c r="GH544" s="178"/>
      <c r="GI544" s="178"/>
      <c r="GJ544" s="178"/>
      <c r="GK544" s="178"/>
      <c r="GL544" s="178"/>
      <c r="GM544" s="178"/>
      <c r="GN544" s="178"/>
      <c r="GO544" s="178"/>
      <c r="GP544" s="178"/>
      <c r="GQ544" s="178"/>
      <c r="GR544" s="178"/>
      <c r="GS544" s="178"/>
      <c r="GT544" s="178"/>
      <c r="GU544" s="178"/>
      <c r="GV544" s="178"/>
      <c r="GW544" s="178"/>
      <c r="GX544" s="178"/>
      <c r="GY544" s="178"/>
      <c r="GZ544" s="178"/>
      <c r="HA544" s="178"/>
      <c r="HB544" s="178"/>
      <c r="HC544" s="178"/>
      <c r="HD544" s="178"/>
      <c r="HE544" s="178"/>
      <c r="HF544" s="178"/>
      <c r="HG544" s="178"/>
      <c r="HH544" s="178"/>
      <c r="HI544" s="178"/>
      <c r="HJ544" s="178"/>
      <c r="HK544" s="178"/>
      <c r="HL544" s="178"/>
      <c r="HM544" s="178"/>
      <c r="HN544" s="178"/>
      <c r="HO544" s="178"/>
      <c r="HP544" s="178"/>
      <c r="HQ544" s="178"/>
      <c r="HR544" s="178"/>
      <c r="HS544" s="178"/>
      <c r="HT544" s="178"/>
      <c r="HU544" s="178"/>
      <c r="HV544" s="178"/>
      <c r="HW544" s="178"/>
      <c r="HX544" s="178"/>
      <c r="HY544" s="178"/>
      <c r="HZ544" s="178"/>
      <c r="IA544" s="178"/>
      <c r="IB544" s="178"/>
      <c r="IC544" s="178"/>
      <c r="ID544" s="178"/>
      <c r="IE544" s="178"/>
      <c r="IF544" s="178"/>
      <c r="IG544" s="178"/>
      <c r="IH544" s="178"/>
      <c r="II544" s="178"/>
      <c r="IJ544" s="178"/>
      <c r="IK544" s="178"/>
      <c r="IL544" s="178"/>
      <c r="IM544" s="178"/>
      <c r="IN544" s="178"/>
      <c r="IO544" s="178"/>
      <c r="IP544" s="178"/>
      <c r="IQ544" s="178"/>
      <c r="IR544" s="178"/>
      <c r="IS544" s="178"/>
      <c r="IT544" s="178"/>
    </row>
    <row r="545" spans="1:254" ht="90" x14ac:dyDescent="0.25">
      <c r="A545" s="6">
        <v>2</v>
      </c>
      <c r="B545" s="106" t="s">
        <v>3820</v>
      </c>
      <c r="C545" s="14" t="s">
        <v>2606</v>
      </c>
      <c r="D545" s="14" t="s">
        <v>2524</v>
      </c>
      <c r="E545" s="6">
        <v>544</v>
      </c>
      <c r="F545" s="12" t="s">
        <v>2749</v>
      </c>
      <c r="G545" s="15" t="s">
        <v>2750</v>
      </c>
      <c r="H545" s="54">
        <v>358.28</v>
      </c>
      <c r="I545" s="54" t="s">
        <v>37</v>
      </c>
      <c r="J545" s="26"/>
      <c r="K545" s="15" t="s">
        <v>2751</v>
      </c>
      <c r="L545" s="26"/>
      <c r="M545" s="26" t="s">
        <v>2752</v>
      </c>
      <c r="N545" s="26"/>
      <c r="O545" s="26" t="s">
        <v>2753</v>
      </c>
      <c r="P545" s="26"/>
      <c r="Q545" s="26"/>
      <c r="R545" s="26"/>
      <c r="S545" s="2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286"/>
      <c r="AN545" s="178"/>
      <c r="AO545" s="178"/>
      <c r="AP545" s="178"/>
      <c r="AQ545" s="178"/>
      <c r="AR545" s="178"/>
      <c r="AS545" s="178"/>
      <c r="AT545" s="178"/>
      <c r="AU545" s="178"/>
      <c r="AV545" s="178"/>
      <c r="AW545" s="178"/>
      <c r="AX545" s="178"/>
      <c r="AY545" s="178"/>
      <c r="AZ545" s="178"/>
      <c r="BA545" s="178"/>
      <c r="BB545" s="178"/>
      <c r="BC545" s="178"/>
      <c r="BD545" s="178"/>
      <c r="BE545" s="178"/>
      <c r="BF545" s="178"/>
      <c r="BG545" s="178"/>
      <c r="BH545" s="178"/>
      <c r="BI545" s="178"/>
      <c r="BJ545" s="178"/>
      <c r="BK545" s="178"/>
      <c r="BL545" s="178"/>
      <c r="BM545" s="178"/>
      <c r="BN545" s="178"/>
      <c r="BO545" s="178"/>
      <c r="BP545" s="178"/>
      <c r="BQ545" s="178"/>
      <c r="BR545" s="178"/>
      <c r="BS545" s="178"/>
      <c r="BT545" s="178"/>
      <c r="BU545" s="178"/>
      <c r="BV545" s="178"/>
      <c r="BW545" s="178"/>
      <c r="BX545" s="178"/>
      <c r="BY545" s="178"/>
      <c r="BZ545" s="178"/>
      <c r="CA545" s="178"/>
      <c r="CB545" s="178"/>
      <c r="CC545" s="178"/>
      <c r="CD545" s="178"/>
      <c r="CE545" s="178"/>
      <c r="CF545" s="178"/>
      <c r="CG545" s="178"/>
      <c r="CH545" s="178"/>
      <c r="CI545" s="178"/>
      <c r="CJ545" s="178"/>
      <c r="CK545" s="178"/>
      <c r="CL545" s="178"/>
      <c r="CM545" s="178"/>
      <c r="CN545" s="178"/>
      <c r="CO545" s="178"/>
      <c r="CP545" s="178"/>
      <c r="CQ545" s="178"/>
      <c r="CR545" s="178"/>
      <c r="CS545" s="178"/>
      <c r="CT545" s="178"/>
      <c r="CU545" s="178"/>
      <c r="CV545" s="178"/>
      <c r="CW545" s="178"/>
      <c r="CX545" s="178"/>
      <c r="CY545" s="178"/>
      <c r="CZ545" s="178"/>
      <c r="DA545" s="178"/>
      <c r="DB545" s="178"/>
      <c r="DC545" s="178"/>
      <c r="DD545" s="178"/>
      <c r="DE545" s="178"/>
      <c r="DF545" s="178"/>
      <c r="DG545" s="178"/>
      <c r="DH545" s="178"/>
      <c r="DI545" s="178"/>
      <c r="DJ545" s="178"/>
      <c r="DK545" s="178"/>
      <c r="DL545" s="178"/>
      <c r="DM545" s="178"/>
      <c r="DN545" s="178"/>
      <c r="DO545" s="178"/>
      <c r="DP545" s="178"/>
      <c r="DQ545" s="178"/>
      <c r="DR545" s="178"/>
      <c r="DS545" s="178"/>
      <c r="DT545" s="178"/>
      <c r="DU545" s="178"/>
      <c r="DV545" s="178"/>
      <c r="DW545" s="178"/>
      <c r="DX545" s="178"/>
      <c r="DY545" s="178"/>
      <c r="DZ545" s="178"/>
      <c r="EA545" s="178"/>
      <c r="EB545" s="178"/>
      <c r="EC545" s="178"/>
      <c r="ED545" s="178"/>
      <c r="EE545" s="178"/>
      <c r="EF545" s="178"/>
      <c r="EG545" s="178"/>
      <c r="EH545" s="178"/>
      <c r="EI545" s="178"/>
      <c r="EJ545" s="178"/>
      <c r="EK545" s="178"/>
      <c r="EL545" s="178"/>
      <c r="EM545" s="178"/>
      <c r="EN545" s="178"/>
      <c r="EO545" s="178"/>
      <c r="EP545" s="178"/>
      <c r="EQ545" s="178"/>
      <c r="ER545" s="178"/>
      <c r="ES545" s="178"/>
      <c r="ET545" s="178"/>
      <c r="EU545" s="178"/>
      <c r="EV545" s="178"/>
      <c r="EW545" s="178"/>
      <c r="EX545" s="178"/>
      <c r="EY545" s="178"/>
      <c r="EZ545" s="178"/>
      <c r="FA545" s="178"/>
      <c r="FB545" s="178"/>
      <c r="FC545" s="178"/>
      <c r="FD545" s="178"/>
      <c r="FE545" s="178"/>
      <c r="FF545" s="178"/>
      <c r="FG545" s="178"/>
      <c r="FH545" s="178"/>
      <c r="FI545" s="178"/>
      <c r="FJ545" s="178"/>
      <c r="FK545" s="178"/>
      <c r="FL545" s="178"/>
      <c r="FM545" s="178"/>
      <c r="FN545" s="178"/>
      <c r="FO545" s="178"/>
      <c r="FP545" s="178"/>
      <c r="FQ545" s="178"/>
      <c r="FR545" s="178"/>
      <c r="FS545" s="178"/>
      <c r="FT545" s="178"/>
      <c r="FU545" s="178"/>
      <c r="FV545" s="178"/>
      <c r="FW545" s="178"/>
      <c r="FX545" s="178"/>
      <c r="FY545" s="178"/>
      <c r="FZ545" s="178"/>
      <c r="GA545" s="178"/>
      <c r="GB545" s="178"/>
      <c r="GC545" s="178"/>
      <c r="GD545" s="178"/>
      <c r="GE545" s="178"/>
      <c r="GF545" s="178"/>
      <c r="GG545" s="178"/>
      <c r="GH545" s="178"/>
      <c r="GI545" s="178"/>
      <c r="GJ545" s="178"/>
      <c r="GK545" s="178"/>
      <c r="GL545" s="178"/>
      <c r="GM545" s="178"/>
      <c r="GN545" s="178"/>
      <c r="GO545" s="178"/>
      <c r="GP545" s="178"/>
      <c r="GQ545" s="178"/>
      <c r="GR545" s="178"/>
      <c r="GS545" s="178"/>
      <c r="GT545" s="178"/>
      <c r="GU545" s="178"/>
      <c r="GV545" s="178"/>
      <c r="GW545" s="178"/>
      <c r="GX545" s="178"/>
      <c r="GY545" s="178"/>
      <c r="GZ545" s="178"/>
      <c r="HA545" s="178"/>
      <c r="HB545" s="178"/>
      <c r="HC545" s="178"/>
      <c r="HD545" s="178"/>
      <c r="HE545" s="178"/>
      <c r="HF545" s="178"/>
      <c r="HG545" s="178"/>
      <c r="HH545" s="178"/>
      <c r="HI545" s="178"/>
      <c r="HJ545" s="178"/>
      <c r="HK545" s="178"/>
      <c r="HL545" s="178"/>
      <c r="HM545" s="178"/>
      <c r="HN545" s="178"/>
      <c r="HO545" s="178"/>
      <c r="HP545" s="178"/>
      <c r="HQ545" s="178"/>
      <c r="HR545" s="178"/>
      <c r="HS545" s="178"/>
      <c r="HT545" s="178"/>
      <c r="HU545" s="178"/>
      <c r="HV545" s="178"/>
      <c r="HW545" s="178"/>
      <c r="HX545" s="178"/>
      <c r="HY545" s="178"/>
      <c r="HZ545" s="178"/>
      <c r="IA545" s="178"/>
      <c r="IB545" s="178"/>
      <c r="IC545" s="178"/>
      <c r="ID545" s="178"/>
      <c r="IE545" s="178"/>
      <c r="IF545" s="178"/>
      <c r="IG545" s="178"/>
      <c r="IH545" s="178"/>
      <c r="II545" s="178"/>
      <c r="IJ545" s="178"/>
      <c r="IK545" s="178"/>
      <c r="IL545" s="178"/>
      <c r="IM545" s="178"/>
      <c r="IN545" s="178"/>
      <c r="IO545" s="178"/>
      <c r="IP545" s="178"/>
      <c r="IQ545" s="178"/>
      <c r="IR545" s="178"/>
      <c r="IS545" s="178"/>
      <c r="IT545" s="178"/>
    </row>
    <row r="546" spans="1:254" ht="45" x14ac:dyDescent="0.25">
      <c r="A546" s="6">
        <v>2</v>
      </c>
      <c r="B546" s="106" t="s">
        <v>3820</v>
      </c>
      <c r="C546" s="15" t="s">
        <v>2709</v>
      </c>
      <c r="D546" s="14" t="s">
        <v>2524</v>
      </c>
      <c r="E546" s="6">
        <v>545</v>
      </c>
      <c r="F546" s="12" t="s">
        <v>2754</v>
      </c>
      <c r="G546" s="14" t="s">
        <v>2735</v>
      </c>
      <c r="H546" s="150">
        <v>978.97</v>
      </c>
      <c r="I546" s="13" t="s">
        <v>37</v>
      </c>
      <c r="J546" s="16"/>
      <c r="K546" s="14" t="s">
        <v>2755</v>
      </c>
      <c r="L546" s="16">
        <v>6610762</v>
      </c>
      <c r="M546" s="16" t="s">
        <v>2756</v>
      </c>
      <c r="N546" s="16">
        <v>6646424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88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  <c r="CM546" s="85"/>
      <c r="CN546" s="85"/>
      <c r="CO546" s="85"/>
      <c r="CP546" s="85"/>
      <c r="CQ546" s="85"/>
      <c r="CR546" s="85"/>
      <c r="CS546" s="85"/>
      <c r="CT546" s="85"/>
      <c r="CU546" s="85"/>
      <c r="CV546" s="85"/>
      <c r="CW546" s="85"/>
      <c r="CX546" s="85"/>
      <c r="CY546" s="85"/>
      <c r="CZ546" s="85"/>
      <c r="DA546" s="85"/>
      <c r="DB546" s="85"/>
      <c r="DC546" s="85"/>
      <c r="DD546" s="85"/>
      <c r="DE546" s="85"/>
      <c r="DF546" s="85"/>
      <c r="DG546" s="85"/>
      <c r="DH546" s="85"/>
      <c r="DI546" s="85"/>
      <c r="DJ546" s="85"/>
      <c r="DK546" s="85"/>
      <c r="DL546" s="85"/>
      <c r="DM546" s="85"/>
      <c r="DN546" s="85"/>
      <c r="DO546" s="85"/>
      <c r="DP546" s="85"/>
      <c r="DQ546" s="85"/>
      <c r="DR546" s="85"/>
      <c r="DS546" s="85"/>
      <c r="DT546" s="85"/>
      <c r="DU546" s="85"/>
      <c r="DV546" s="85"/>
      <c r="DW546" s="85"/>
      <c r="DX546" s="85"/>
      <c r="DY546" s="85"/>
      <c r="DZ546" s="85"/>
      <c r="EA546" s="85"/>
      <c r="EB546" s="85"/>
      <c r="EC546" s="85"/>
      <c r="ED546" s="85"/>
      <c r="EE546" s="85"/>
      <c r="EF546" s="85"/>
      <c r="EG546" s="85"/>
      <c r="EH546" s="85"/>
      <c r="EI546" s="85"/>
      <c r="EJ546" s="85"/>
      <c r="EK546" s="85"/>
      <c r="EL546" s="85"/>
      <c r="EM546" s="85"/>
      <c r="EN546" s="85"/>
      <c r="EO546" s="85"/>
      <c r="EP546" s="85"/>
      <c r="EQ546" s="85"/>
      <c r="ER546" s="85"/>
      <c r="ES546" s="85"/>
      <c r="ET546" s="85"/>
      <c r="EU546" s="85"/>
      <c r="EV546" s="85"/>
      <c r="EW546" s="85"/>
      <c r="EX546" s="85"/>
      <c r="EY546" s="85"/>
      <c r="EZ546" s="85"/>
      <c r="FA546" s="85"/>
      <c r="FB546" s="85"/>
      <c r="FC546" s="85"/>
      <c r="FD546" s="85"/>
      <c r="FE546" s="85"/>
      <c r="FF546" s="85"/>
      <c r="FG546" s="85"/>
      <c r="FH546" s="85"/>
      <c r="FI546" s="85"/>
      <c r="FJ546" s="85"/>
      <c r="FK546" s="85"/>
      <c r="FL546" s="85"/>
      <c r="FM546" s="85"/>
      <c r="FN546" s="85"/>
      <c r="FO546" s="85"/>
      <c r="FP546" s="85"/>
      <c r="FQ546" s="85"/>
      <c r="FR546" s="85"/>
      <c r="FS546" s="85"/>
      <c r="FT546" s="85"/>
      <c r="FU546" s="85"/>
      <c r="FV546" s="85"/>
      <c r="FW546" s="85"/>
      <c r="FX546" s="85"/>
      <c r="FY546" s="85"/>
      <c r="FZ546" s="85"/>
      <c r="GA546" s="85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85"/>
      <c r="GM546" s="85"/>
      <c r="GN546" s="85"/>
      <c r="GO546" s="85"/>
      <c r="GP546" s="85"/>
      <c r="GQ546" s="85"/>
      <c r="GR546" s="85"/>
      <c r="GS546" s="85"/>
      <c r="GT546" s="85"/>
      <c r="GU546" s="85"/>
      <c r="GV546" s="85"/>
      <c r="GW546" s="85"/>
      <c r="GX546" s="85"/>
      <c r="GY546" s="85"/>
      <c r="GZ546" s="85"/>
      <c r="HA546" s="85"/>
      <c r="HB546" s="85"/>
      <c r="HC546" s="85"/>
      <c r="HD546" s="85"/>
      <c r="HE546" s="85"/>
      <c r="HF546" s="85"/>
      <c r="HG546" s="85"/>
      <c r="HH546" s="85"/>
      <c r="HI546" s="85"/>
      <c r="HJ546" s="85"/>
      <c r="HK546" s="85"/>
      <c r="HL546" s="85"/>
      <c r="HM546" s="85"/>
      <c r="HN546" s="85"/>
      <c r="HO546" s="85"/>
      <c r="HP546" s="85"/>
      <c r="HQ546" s="85"/>
      <c r="HR546" s="85"/>
      <c r="HS546" s="85"/>
      <c r="HT546" s="85"/>
      <c r="HU546" s="85"/>
      <c r="HV546" s="85"/>
      <c r="HW546" s="85"/>
      <c r="HX546" s="85"/>
      <c r="HY546" s="85"/>
      <c r="HZ546" s="85"/>
      <c r="IA546" s="85"/>
      <c r="IB546" s="85"/>
      <c r="IC546" s="85"/>
      <c r="ID546" s="85"/>
      <c r="IE546" s="85"/>
      <c r="IF546" s="85"/>
      <c r="IG546" s="85"/>
      <c r="IH546" s="85"/>
      <c r="II546" s="85"/>
      <c r="IJ546" s="85"/>
      <c r="IK546" s="85"/>
      <c r="IL546" s="85"/>
      <c r="IM546" s="85"/>
      <c r="IN546" s="85"/>
      <c r="IO546" s="85"/>
      <c r="IP546" s="85"/>
      <c r="IQ546" s="85"/>
      <c r="IR546" s="85"/>
      <c r="IS546" s="85"/>
      <c r="IT546" s="85"/>
    </row>
    <row r="547" spans="1:254" ht="105" x14ac:dyDescent="0.25">
      <c r="A547" s="6">
        <v>2</v>
      </c>
      <c r="B547" s="106" t="s">
        <v>3820</v>
      </c>
      <c r="C547" s="35" t="s">
        <v>4079</v>
      </c>
      <c r="D547" s="102" t="s">
        <v>2524</v>
      </c>
      <c r="E547" s="6">
        <v>546</v>
      </c>
      <c r="F547" s="241" t="s">
        <v>4077</v>
      </c>
      <c r="G547" s="198" t="s">
        <v>4078</v>
      </c>
      <c r="H547" s="218">
        <v>53.27</v>
      </c>
      <c r="I547" s="137" t="s">
        <v>37</v>
      </c>
      <c r="J547" s="84"/>
      <c r="K547" s="125" t="s">
        <v>4204</v>
      </c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</row>
    <row r="548" spans="1:254" ht="60" x14ac:dyDescent="0.25">
      <c r="A548" s="6">
        <v>2</v>
      </c>
      <c r="B548" s="106" t="s">
        <v>3820</v>
      </c>
      <c r="C548" s="14" t="s">
        <v>2606</v>
      </c>
      <c r="D548" s="14" t="s">
        <v>2524</v>
      </c>
      <c r="E548" s="6">
        <v>547</v>
      </c>
      <c r="F548" s="12" t="s">
        <v>2757</v>
      </c>
      <c r="G548" s="14" t="s">
        <v>2758</v>
      </c>
      <c r="H548" s="54">
        <v>852.41</v>
      </c>
      <c r="I548" s="54" t="s">
        <v>37</v>
      </c>
      <c r="J548" s="26"/>
      <c r="K548" s="8" t="s">
        <v>2759</v>
      </c>
      <c r="L548" s="12">
        <v>261780</v>
      </c>
      <c r="M548" s="12" t="s">
        <v>2760</v>
      </c>
      <c r="N548" s="12">
        <v>182609</v>
      </c>
      <c r="O548" s="12"/>
      <c r="P548" s="12"/>
      <c r="Q548" s="12"/>
      <c r="R548" s="12"/>
      <c r="S548" s="12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88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178"/>
      <c r="EE548" s="178"/>
      <c r="EF548" s="178"/>
      <c r="EG548" s="178"/>
      <c r="EH548" s="178"/>
      <c r="EI548" s="178"/>
      <c r="EJ548" s="178"/>
      <c r="EK548" s="178"/>
      <c r="EL548" s="178"/>
      <c r="EM548" s="178"/>
      <c r="EN548" s="178"/>
      <c r="EO548" s="178"/>
      <c r="EP548" s="178"/>
      <c r="EQ548" s="178"/>
      <c r="ER548" s="178"/>
      <c r="ES548" s="178"/>
      <c r="ET548" s="178"/>
      <c r="EU548" s="178"/>
      <c r="EV548" s="178"/>
      <c r="EW548" s="178"/>
      <c r="EX548" s="178"/>
      <c r="EY548" s="178"/>
      <c r="EZ548" s="178"/>
      <c r="FA548" s="178"/>
      <c r="FB548" s="178"/>
      <c r="FC548" s="178"/>
      <c r="FD548" s="178"/>
      <c r="FE548" s="178"/>
      <c r="FF548" s="178"/>
      <c r="FG548" s="178"/>
      <c r="FH548" s="178"/>
      <c r="FI548" s="178"/>
      <c r="FJ548" s="178"/>
      <c r="FK548" s="178"/>
      <c r="FL548" s="178"/>
      <c r="FM548" s="178"/>
      <c r="FN548" s="178"/>
      <c r="FO548" s="178"/>
      <c r="FP548" s="178"/>
      <c r="FQ548" s="178"/>
      <c r="FR548" s="178"/>
      <c r="FS548" s="178"/>
      <c r="FT548" s="178"/>
      <c r="FU548" s="178"/>
      <c r="FV548" s="178"/>
      <c r="FW548" s="178"/>
      <c r="FX548" s="178"/>
      <c r="FY548" s="178"/>
      <c r="FZ548" s="178"/>
      <c r="GA548" s="178"/>
      <c r="GB548" s="178"/>
      <c r="GC548" s="178"/>
      <c r="GD548" s="178"/>
      <c r="GE548" s="178"/>
      <c r="GF548" s="178"/>
      <c r="GG548" s="178"/>
      <c r="GH548" s="178"/>
      <c r="GI548" s="178"/>
      <c r="GJ548" s="178"/>
      <c r="GK548" s="178"/>
      <c r="GL548" s="178"/>
      <c r="GM548" s="178"/>
      <c r="GN548" s="178"/>
      <c r="GO548" s="178"/>
      <c r="GP548" s="178"/>
      <c r="GQ548" s="178"/>
      <c r="GR548" s="178"/>
      <c r="GS548" s="178"/>
      <c r="GT548" s="178"/>
      <c r="GU548" s="178"/>
      <c r="GV548" s="178"/>
      <c r="GW548" s="178"/>
      <c r="GX548" s="178"/>
      <c r="GY548" s="178"/>
      <c r="GZ548" s="178"/>
      <c r="HA548" s="178"/>
      <c r="HB548" s="178"/>
      <c r="HC548" s="178"/>
      <c r="HD548" s="178"/>
      <c r="HE548" s="178"/>
      <c r="HF548" s="178"/>
      <c r="HG548" s="178"/>
      <c r="HH548" s="178"/>
      <c r="HI548" s="178"/>
      <c r="HJ548" s="178"/>
      <c r="HK548" s="178"/>
      <c r="HL548" s="178"/>
      <c r="HM548" s="178"/>
      <c r="HN548" s="178"/>
      <c r="HO548" s="178"/>
      <c r="HP548" s="178"/>
      <c r="HQ548" s="178"/>
      <c r="HR548" s="178"/>
      <c r="HS548" s="178"/>
      <c r="HT548" s="178"/>
      <c r="HU548" s="178"/>
      <c r="HV548" s="178"/>
      <c r="HW548" s="178"/>
      <c r="HX548" s="178"/>
      <c r="HY548" s="178"/>
      <c r="HZ548" s="178"/>
      <c r="IA548" s="178"/>
      <c r="IB548" s="178"/>
      <c r="IC548" s="178"/>
      <c r="ID548" s="178"/>
      <c r="IE548" s="178"/>
      <c r="IF548" s="178"/>
      <c r="IG548" s="178"/>
      <c r="IH548" s="178"/>
      <c r="II548" s="178"/>
      <c r="IJ548" s="178"/>
      <c r="IK548" s="178"/>
      <c r="IL548" s="178"/>
      <c r="IM548" s="178"/>
      <c r="IN548" s="178"/>
      <c r="IO548" s="178"/>
      <c r="IP548" s="178"/>
      <c r="IQ548" s="178"/>
      <c r="IR548" s="178"/>
      <c r="IS548" s="178"/>
      <c r="IT548" s="178"/>
    </row>
    <row r="549" spans="1:254" s="107" customFormat="1" ht="45" x14ac:dyDescent="0.25">
      <c r="A549" s="6">
        <v>2</v>
      </c>
      <c r="B549" s="106" t="s">
        <v>3820</v>
      </c>
      <c r="C549" s="15" t="s">
        <v>2950</v>
      </c>
      <c r="D549" s="15" t="s">
        <v>2524</v>
      </c>
      <c r="E549" s="6">
        <v>548</v>
      </c>
      <c r="F549" s="8" t="s">
        <v>3015</v>
      </c>
      <c r="G549" s="23" t="s">
        <v>3016</v>
      </c>
      <c r="H549" s="67">
        <v>65.77</v>
      </c>
      <c r="I549" s="86" t="s">
        <v>37</v>
      </c>
      <c r="J549" s="6"/>
      <c r="K549" s="22" t="s">
        <v>3017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6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</row>
    <row r="550" spans="1:254" s="33" customFormat="1" ht="60" x14ac:dyDescent="0.25">
      <c r="A550" s="6">
        <v>2</v>
      </c>
      <c r="B550" s="106" t="s">
        <v>3820</v>
      </c>
      <c r="C550" s="14" t="s">
        <v>2606</v>
      </c>
      <c r="D550" s="14" t="s">
        <v>2524</v>
      </c>
      <c r="E550" s="6">
        <v>549</v>
      </c>
      <c r="F550" s="12" t="s">
        <v>2761</v>
      </c>
      <c r="G550" s="15" t="s">
        <v>2762</v>
      </c>
      <c r="H550" s="13">
        <v>89.21</v>
      </c>
      <c r="I550" s="13" t="s">
        <v>37</v>
      </c>
      <c r="J550" s="16"/>
      <c r="K550" s="15" t="s">
        <v>2763</v>
      </c>
      <c r="L550" s="16"/>
      <c r="M550" s="26"/>
      <c r="N550" s="16"/>
      <c r="O550" s="2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88"/>
      <c r="AN550" s="178"/>
      <c r="AO550" s="178"/>
      <c r="AP550" s="178"/>
      <c r="AQ550" s="178"/>
      <c r="AR550" s="178"/>
      <c r="AS550" s="178"/>
      <c r="AT550" s="178"/>
      <c r="AU550" s="178"/>
      <c r="AV550" s="178"/>
      <c r="AW550" s="178"/>
      <c r="AX550" s="178"/>
      <c r="AY550" s="178"/>
      <c r="AZ550" s="178"/>
      <c r="BA550" s="178"/>
      <c r="BB550" s="178"/>
      <c r="BC550" s="178"/>
      <c r="BD550" s="178"/>
      <c r="BE550" s="178"/>
      <c r="BF550" s="178"/>
      <c r="BG550" s="178"/>
      <c r="BH550" s="178"/>
      <c r="BI550" s="178"/>
      <c r="BJ550" s="178"/>
      <c r="BK550" s="178"/>
      <c r="BL550" s="178"/>
      <c r="BM550" s="178"/>
      <c r="BN550" s="178"/>
      <c r="BO550" s="178"/>
      <c r="BP550" s="178"/>
      <c r="BQ550" s="178"/>
      <c r="BR550" s="178"/>
      <c r="BS550" s="178"/>
      <c r="BT550" s="178"/>
      <c r="BU550" s="178"/>
      <c r="BV550" s="178"/>
      <c r="BW550" s="178"/>
      <c r="BX550" s="178"/>
      <c r="BY550" s="178"/>
      <c r="BZ550" s="178"/>
      <c r="CA550" s="178"/>
      <c r="CB550" s="178"/>
      <c r="CC550" s="178"/>
      <c r="CD550" s="178"/>
      <c r="CE550" s="178"/>
      <c r="CF550" s="178"/>
      <c r="CG550" s="178"/>
      <c r="CH550" s="178"/>
      <c r="CI550" s="178"/>
      <c r="CJ550" s="178"/>
      <c r="CK550" s="178"/>
      <c r="CL550" s="178"/>
      <c r="CM550" s="178"/>
      <c r="CN550" s="178"/>
      <c r="CO550" s="178"/>
      <c r="CP550" s="178"/>
      <c r="CQ550" s="178"/>
      <c r="CR550" s="178"/>
      <c r="CS550" s="178"/>
      <c r="CT550" s="178"/>
      <c r="CU550" s="178"/>
      <c r="CV550" s="178"/>
      <c r="CW550" s="178"/>
      <c r="CX550" s="178"/>
      <c r="CY550" s="178"/>
      <c r="CZ550" s="178"/>
      <c r="DA550" s="178"/>
      <c r="DB550" s="178"/>
      <c r="DC550" s="178"/>
      <c r="DD550" s="178"/>
      <c r="DE550" s="178"/>
      <c r="DF550" s="178"/>
      <c r="DG550" s="178"/>
      <c r="DH550" s="178"/>
      <c r="DI550" s="178"/>
      <c r="DJ550" s="178"/>
      <c r="DK550" s="178"/>
      <c r="DL550" s="178"/>
      <c r="DM550" s="178"/>
      <c r="DN550" s="178"/>
      <c r="DO550" s="178"/>
      <c r="DP550" s="178"/>
      <c r="DQ550" s="178"/>
      <c r="DR550" s="178"/>
      <c r="DS550" s="178"/>
      <c r="DT550" s="178"/>
      <c r="DU550" s="178"/>
      <c r="DV550" s="178"/>
      <c r="DW550" s="178"/>
      <c r="DX550" s="178"/>
      <c r="DY550" s="178"/>
      <c r="DZ550" s="178"/>
      <c r="EA550" s="178"/>
      <c r="EB550" s="178"/>
      <c r="EC550" s="178"/>
      <c r="ED550" s="178"/>
      <c r="EE550" s="178"/>
      <c r="EF550" s="178"/>
      <c r="EG550" s="178"/>
      <c r="EH550" s="178"/>
      <c r="EI550" s="178"/>
      <c r="EJ550" s="178"/>
      <c r="EK550" s="178"/>
      <c r="EL550" s="178"/>
      <c r="EM550" s="178"/>
      <c r="EN550" s="178"/>
      <c r="EO550" s="178"/>
      <c r="EP550" s="178"/>
      <c r="EQ550" s="178"/>
      <c r="ER550" s="178"/>
      <c r="ES550" s="178"/>
      <c r="ET550" s="178"/>
      <c r="EU550" s="178"/>
      <c r="EV550" s="178"/>
      <c r="EW550" s="178"/>
      <c r="EX550" s="178"/>
      <c r="EY550" s="178"/>
      <c r="EZ550" s="178"/>
      <c r="FA550" s="178"/>
      <c r="FB550" s="178"/>
      <c r="FC550" s="178"/>
      <c r="FD550" s="178"/>
      <c r="FE550" s="178"/>
      <c r="FF550" s="178"/>
      <c r="FG550" s="178"/>
      <c r="FH550" s="178"/>
      <c r="FI550" s="178"/>
      <c r="FJ550" s="178"/>
      <c r="FK550" s="178"/>
      <c r="FL550" s="178"/>
      <c r="FM550" s="178"/>
      <c r="FN550" s="178"/>
      <c r="FO550" s="178"/>
      <c r="FP550" s="178"/>
      <c r="FQ550" s="178"/>
      <c r="FR550" s="178"/>
      <c r="FS550" s="178"/>
      <c r="FT550" s="178"/>
      <c r="FU550" s="178"/>
      <c r="FV550" s="178"/>
      <c r="FW550" s="178"/>
      <c r="FX550" s="178"/>
      <c r="FY550" s="178"/>
      <c r="FZ550" s="178"/>
      <c r="GA550" s="178"/>
      <c r="GB550" s="178"/>
      <c r="GC550" s="178"/>
      <c r="GD550" s="178"/>
      <c r="GE550" s="178"/>
      <c r="GF550" s="178"/>
      <c r="GG550" s="178"/>
      <c r="GH550" s="178"/>
      <c r="GI550" s="178"/>
      <c r="GJ550" s="178"/>
      <c r="GK550" s="178"/>
      <c r="GL550" s="178"/>
      <c r="GM550" s="178"/>
      <c r="GN550" s="178"/>
      <c r="GO550" s="178"/>
      <c r="GP550" s="178"/>
      <c r="GQ550" s="178"/>
      <c r="GR550" s="178"/>
      <c r="GS550" s="178"/>
      <c r="GT550" s="178"/>
      <c r="GU550" s="178"/>
      <c r="GV550" s="178"/>
      <c r="GW550" s="178"/>
      <c r="GX550" s="178"/>
      <c r="GY550" s="178"/>
      <c r="GZ550" s="178"/>
      <c r="HA550" s="178"/>
      <c r="HB550" s="178"/>
      <c r="HC550" s="178"/>
      <c r="HD550" s="178"/>
      <c r="HE550" s="178"/>
      <c r="HF550" s="178"/>
      <c r="HG550" s="178"/>
      <c r="HH550" s="178"/>
      <c r="HI550" s="178"/>
      <c r="HJ550" s="178"/>
      <c r="HK550" s="178"/>
      <c r="HL550" s="178"/>
      <c r="HM550" s="178"/>
      <c r="HN550" s="178"/>
      <c r="HO550" s="178"/>
      <c r="HP550" s="178"/>
      <c r="HQ550" s="178"/>
      <c r="HR550" s="178"/>
      <c r="HS550" s="178"/>
      <c r="HT550" s="178"/>
      <c r="HU550" s="178"/>
      <c r="HV550" s="178"/>
      <c r="HW550" s="178"/>
      <c r="HX550" s="178"/>
      <c r="HY550" s="178"/>
      <c r="HZ550" s="178"/>
      <c r="IA550" s="178"/>
      <c r="IB550" s="178"/>
      <c r="IC550" s="178"/>
      <c r="ID550" s="178"/>
      <c r="IE550" s="178"/>
      <c r="IF550" s="178"/>
      <c r="IG550" s="178"/>
      <c r="IH550" s="178"/>
      <c r="II550" s="178"/>
      <c r="IJ550" s="178"/>
      <c r="IK550" s="178"/>
      <c r="IL550" s="178"/>
      <c r="IM550" s="178"/>
      <c r="IN550" s="178"/>
      <c r="IO550" s="178"/>
      <c r="IP550" s="178"/>
      <c r="IQ550" s="178"/>
      <c r="IR550" s="178"/>
      <c r="IS550" s="178"/>
      <c r="IT550" s="178"/>
    </row>
    <row r="551" spans="1:254" s="107" customFormat="1" ht="45" x14ac:dyDescent="0.25">
      <c r="A551" s="6">
        <v>2</v>
      </c>
      <c r="B551" s="106" t="s">
        <v>3820</v>
      </c>
      <c r="C551" s="14" t="s">
        <v>3018</v>
      </c>
      <c r="D551" s="17" t="s">
        <v>2524</v>
      </c>
      <c r="E551" s="6">
        <v>550</v>
      </c>
      <c r="F551" s="7" t="s">
        <v>3019</v>
      </c>
      <c r="G551" s="14" t="s">
        <v>3020</v>
      </c>
      <c r="H551" s="24">
        <v>345.5</v>
      </c>
      <c r="I551" s="110" t="s">
        <v>37</v>
      </c>
      <c r="J551" s="18"/>
      <c r="K551" s="14" t="s">
        <v>3021</v>
      </c>
      <c r="L551" s="16"/>
      <c r="M551" s="16" t="s">
        <v>3022</v>
      </c>
      <c r="N551" s="16"/>
      <c r="O551" s="16"/>
      <c r="P551" s="16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6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</row>
    <row r="552" spans="1:254" s="33" customFormat="1" ht="75" x14ac:dyDescent="0.25">
      <c r="A552" s="6">
        <v>2</v>
      </c>
      <c r="B552" s="106" t="s">
        <v>3820</v>
      </c>
      <c r="C552" s="15" t="s">
        <v>2901</v>
      </c>
      <c r="D552" s="14" t="s">
        <v>2524</v>
      </c>
      <c r="E552" s="6">
        <v>551</v>
      </c>
      <c r="F552" s="12" t="s">
        <v>2914</v>
      </c>
      <c r="G552" s="14" t="s">
        <v>2915</v>
      </c>
      <c r="H552" s="150">
        <v>122.21</v>
      </c>
      <c r="I552" s="13" t="s">
        <v>37</v>
      </c>
      <c r="J552" s="16"/>
      <c r="K552" s="14" t="s">
        <v>2916</v>
      </c>
      <c r="L552" s="9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98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  <c r="BY552" s="96"/>
      <c r="BZ552" s="96"/>
      <c r="CA552" s="96"/>
      <c r="CB552" s="96"/>
      <c r="CC552" s="96"/>
      <c r="CD552" s="96"/>
      <c r="CE552" s="96"/>
      <c r="CF552" s="96"/>
      <c r="CG552" s="96"/>
      <c r="CH552" s="96"/>
      <c r="CI552" s="96"/>
      <c r="CJ552" s="96"/>
      <c r="CK552" s="96"/>
      <c r="CL552" s="96"/>
      <c r="CM552" s="96"/>
      <c r="CN552" s="96"/>
      <c r="CO552" s="96"/>
      <c r="CP552" s="96"/>
      <c r="CQ552" s="96"/>
      <c r="CR552" s="96"/>
      <c r="CS552" s="96"/>
      <c r="CT552" s="96"/>
      <c r="CU552" s="96"/>
      <c r="CV552" s="96"/>
      <c r="CW552" s="96"/>
      <c r="CX552" s="96"/>
      <c r="CY552" s="96"/>
      <c r="CZ552" s="96"/>
      <c r="DA552" s="96"/>
      <c r="DB552" s="96"/>
      <c r="DC552" s="96"/>
      <c r="DD552" s="96"/>
      <c r="DE552" s="96"/>
      <c r="DF552" s="96"/>
      <c r="DG552" s="96"/>
      <c r="DH552" s="96"/>
      <c r="DI552" s="96"/>
      <c r="DJ552" s="96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6"/>
      <c r="DV552" s="96"/>
      <c r="DW552" s="96"/>
      <c r="DX552" s="96"/>
      <c r="DY552" s="96"/>
      <c r="DZ552" s="96"/>
      <c r="EA552" s="96"/>
      <c r="EB552" s="96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96"/>
      <c r="EZ552" s="96"/>
      <c r="FA552" s="96"/>
      <c r="FB552" s="96"/>
      <c r="FC552" s="96"/>
      <c r="FD552" s="96"/>
      <c r="FE552" s="96"/>
      <c r="FF552" s="96"/>
      <c r="FG552" s="96"/>
      <c r="FH552" s="96"/>
      <c r="FI552" s="96"/>
      <c r="FJ552" s="96"/>
      <c r="FK552" s="96"/>
      <c r="FL552" s="96"/>
      <c r="FM552" s="96"/>
      <c r="FN552" s="96"/>
      <c r="FO552" s="96"/>
      <c r="FP552" s="96"/>
      <c r="FQ552" s="96"/>
      <c r="FR552" s="96"/>
      <c r="FS552" s="96"/>
      <c r="FT552" s="96"/>
      <c r="FU552" s="96"/>
      <c r="FV552" s="96"/>
      <c r="FW552" s="96"/>
      <c r="FX552" s="96"/>
      <c r="FY552" s="96"/>
      <c r="FZ552" s="96"/>
      <c r="GA552" s="96"/>
      <c r="GB552" s="96"/>
      <c r="GC552" s="96"/>
      <c r="GD552" s="96"/>
      <c r="GE552" s="96"/>
      <c r="GF552" s="96"/>
      <c r="GG552" s="96"/>
      <c r="GH552" s="96"/>
      <c r="GI552" s="96"/>
      <c r="GJ552" s="96"/>
      <c r="GK552" s="96"/>
      <c r="GL552" s="96"/>
      <c r="GM552" s="96"/>
      <c r="GN552" s="96"/>
      <c r="GO552" s="96"/>
      <c r="GP552" s="96"/>
      <c r="GQ552" s="96"/>
      <c r="GR552" s="96"/>
      <c r="GS552" s="96"/>
      <c r="GT552" s="96"/>
      <c r="GU552" s="96"/>
      <c r="GV552" s="96"/>
      <c r="GW552" s="96"/>
      <c r="GX552" s="96"/>
      <c r="GY552" s="96"/>
      <c r="GZ552" s="96"/>
      <c r="HA552" s="96"/>
      <c r="HB552" s="96"/>
      <c r="HC552" s="96"/>
      <c r="HD552" s="96"/>
      <c r="HE552" s="96"/>
      <c r="HF552" s="96"/>
      <c r="HG552" s="96"/>
      <c r="HH552" s="96"/>
      <c r="HI552" s="96"/>
      <c r="HJ552" s="96"/>
      <c r="HK552" s="96"/>
      <c r="HL552" s="96"/>
      <c r="HM552" s="96"/>
      <c r="HN552" s="96"/>
      <c r="HO552" s="96"/>
      <c r="HP552" s="96"/>
      <c r="HQ552" s="96"/>
      <c r="HR552" s="96"/>
      <c r="HS552" s="96"/>
      <c r="HT552" s="96"/>
      <c r="HU552" s="96"/>
      <c r="HV552" s="96"/>
      <c r="HW552" s="96"/>
      <c r="HX552" s="96"/>
      <c r="HY552" s="96"/>
      <c r="HZ552" s="96"/>
      <c r="IA552" s="96"/>
      <c r="IB552" s="96"/>
      <c r="IC552" s="96"/>
      <c r="ID552" s="96"/>
      <c r="IE552" s="96"/>
      <c r="IF552" s="96"/>
      <c r="IG552" s="96"/>
      <c r="IH552" s="96"/>
      <c r="II552" s="96"/>
      <c r="IJ552" s="96"/>
      <c r="IK552" s="96"/>
      <c r="IL552" s="96"/>
      <c r="IM552" s="96"/>
      <c r="IN552" s="96"/>
      <c r="IO552" s="96"/>
      <c r="IP552" s="96"/>
      <c r="IQ552" s="96"/>
      <c r="IR552" s="96"/>
      <c r="IS552" s="96"/>
      <c r="IT552" s="96"/>
    </row>
    <row r="553" spans="1:254" s="107" customFormat="1" ht="45" x14ac:dyDescent="0.25">
      <c r="A553" s="6">
        <v>2</v>
      </c>
      <c r="B553" s="106" t="s">
        <v>3820</v>
      </c>
      <c r="C553" s="15" t="s">
        <v>2950</v>
      </c>
      <c r="D553" s="15" t="s">
        <v>2524</v>
      </c>
      <c r="E553" s="6">
        <v>552</v>
      </c>
      <c r="F553" s="8" t="s">
        <v>3023</v>
      </c>
      <c r="G553" s="22" t="s">
        <v>3024</v>
      </c>
      <c r="H553" s="150">
        <v>2308.9</v>
      </c>
      <c r="I553" s="13" t="s">
        <v>37</v>
      </c>
      <c r="J553" s="6"/>
      <c r="K553" s="14" t="s">
        <v>3025</v>
      </c>
      <c r="L553" s="31" t="s">
        <v>3026</v>
      </c>
      <c r="M553" s="16" t="s">
        <v>3027</v>
      </c>
      <c r="N553" s="31" t="s">
        <v>3028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6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</row>
    <row r="554" spans="1:254" s="107" customFormat="1" ht="60" x14ac:dyDescent="0.25">
      <c r="A554" s="6">
        <v>2</v>
      </c>
      <c r="B554" s="106" t="s">
        <v>3820</v>
      </c>
      <c r="C554" s="15" t="s">
        <v>2643</v>
      </c>
      <c r="D554" s="14" t="s">
        <v>2524</v>
      </c>
      <c r="E554" s="6">
        <v>553</v>
      </c>
      <c r="F554" s="12" t="s">
        <v>2764</v>
      </c>
      <c r="G554" s="15" t="s">
        <v>2765</v>
      </c>
      <c r="H554" s="166">
        <v>195.46716000000001</v>
      </c>
      <c r="I554" s="86" t="s">
        <v>37</v>
      </c>
      <c r="J554" s="16"/>
      <c r="K554" s="15" t="s">
        <v>2766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286"/>
      <c r="AN554" s="178"/>
      <c r="AO554" s="178"/>
      <c r="AP554" s="178"/>
      <c r="AQ554" s="178"/>
      <c r="AR554" s="178"/>
      <c r="AS554" s="178"/>
      <c r="AT554" s="178"/>
      <c r="AU554" s="178"/>
      <c r="AV554" s="178"/>
      <c r="AW554" s="178"/>
      <c r="AX554" s="178"/>
      <c r="AY554" s="178"/>
      <c r="AZ554" s="178"/>
      <c r="BA554" s="178"/>
      <c r="BB554" s="178"/>
      <c r="BC554" s="178"/>
      <c r="BD554" s="178"/>
      <c r="BE554" s="178"/>
      <c r="BF554" s="178"/>
      <c r="BG554" s="178"/>
      <c r="BH554" s="178"/>
      <c r="BI554" s="178"/>
      <c r="BJ554" s="178"/>
      <c r="BK554" s="178"/>
      <c r="BL554" s="178"/>
      <c r="BM554" s="178"/>
      <c r="BN554" s="178"/>
      <c r="BO554" s="178"/>
      <c r="BP554" s="178"/>
      <c r="BQ554" s="178"/>
      <c r="BR554" s="178"/>
      <c r="BS554" s="178"/>
      <c r="BT554" s="178"/>
      <c r="BU554" s="178"/>
      <c r="BV554" s="178"/>
      <c r="BW554" s="178"/>
      <c r="BX554" s="178"/>
      <c r="BY554" s="178"/>
      <c r="BZ554" s="178"/>
      <c r="CA554" s="178"/>
      <c r="CB554" s="178"/>
      <c r="CC554" s="178"/>
      <c r="CD554" s="178"/>
      <c r="CE554" s="178"/>
      <c r="CF554" s="178"/>
      <c r="CG554" s="178"/>
      <c r="CH554" s="178"/>
      <c r="CI554" s="178"/>
      <c r="CJ554" s="178"/>
      <c r="CK554" s="178"/>
      <c r="CL554" s="178"/>
      <c r="CM554" s="178"/>
      <c r="CN554" s="178"/>
      <c r="CO554" s="178"/>
      <c r="CP554" s="178"/>
      <c r="CQ554" s="178"/>
      <c r="CR554" s="178"/>
      <c r="CS554" s="178"/>
      <c r="CT554" s="178"/>
      <c r="CU554" s="178"/>
      <c r="CV554" s="178"/>
      <c r="CW554" s="178"/>
      <c r="CX554" s="178"/>
      <c r="CY554" s="178"/>
      <c r="CZ554" s="178"/>
      <c r="DA554" s="178"/>
      <c r="DB554" s="178"/>
      <c r="DC554" s="178"/>
      <c r="DD554" s="178"/>
      <c r="DE554" s="178"/>
      <c r="DF554" s="178"/>
      <c r="DG554" s="178"/>
      <c r="DH554" s="178"/>
      <c r="DI554" s="178"/>
      <c r="DJ554" s="178"/>
      <c r="DK554" s="178"/>
      <c r="DL554" s="178"/>
      <c r="DM554" s="178"/>
      <c r="DN554" s="178"/>
      <c r="DO554" s="178"/>
      <c r="DP554" s="178"/>
      <c r="DQ554" s="178"/>
      <c r="DR554" s="178"/>
      <c r="DS554" s="178"/>
      <c r="DT554" s="178"/>
      <c r="DU554" s="178"/>
      <c r="DV554" s="178"/>
      <c r="DW554" s="178"/>
      <c r="DX554" s="178"/>
      <c r="DY554" s="178"/>
      <c r="DZ554" s="178"/>
      <c r="EA554" s="178"/>
      <c r="EB554" s="178"/>
      <c r="EC554" s="178"/>
      <c r="ED554" s="178"/>
      <c r="EE554" s="178"/>
      <c r="EF554" s="178"/>
      <c r="EG554" s="178"/>
      <c r="EH554" s="178"/>
      <c r="EI554" s="178"/>
      <c r="EJ554" s="178"/>
      <c r="EK554" s="178"/>
      <c r="EL554" s="178"/>
      <c r="EM554" s="178"/>
      <c r="EN554" s="178"/>
      <c r="EO554" s="178"/>
      <c r="EP554" s="178"/>
      <c r="EQ554" s="178"/>
      <c r="ER554" s="178"/>
      <c r="ES554" s="178"/>
      <c r="ET554" s="178"/>
      <c r="EU554" s="178"/>
      <c r="EV554" s="178"/>
      <c r="EW554" s="178"/>
      <c r="EX554" s="178"/>
      <c r="EY554" s="178"/>
      <c r="EZ554" s="178"/>
      <c r="FA554" s="178"/>
      <c r="FB554" s="178"/>
      <c r="FC554" s="178"/>
      <c r="FD554" s="178"/>
      <c r="FE554" s="178"/>
      <c r="FF554" s="178"/>
      <c r="FG554" s="178"/>
      <c r="FH554" s="178"/>
      <c r="FI554" s="178"/>
      <c r="FJ554" s="178"/>
      <c r="FK554" s="178"/>
      <c r="FL554" s="178"/>
      <c r="FM554" s="178"/>
      <c r="FN554" s="178"/>
      <c r="FO554" s="178"/>
      <c r="FP554" s="178"/>
      <c r="FQ554" s="178"/>
      <c r="FR554" s="178"/>
      <c r="FS554" s="178"/>
      <c r="FT554" s="178"/>
      <c r="FU554" s="178"/>
      <c r="FV554" s="178"/>
      <c r="FW554" s="178"/>
      <c r="FX554" s="178"/>
      <c r="FY554" s="178"/>
      <c r="FZ554" s="178"/>
      <c r="GA554" s="178"/>
      <c r="GB554" s="178"/>
      <c r="GC554" s="178"/>
      <c r="GD554" s="178"/>
      <c r="GE554" s="178"/>
      <c r="GF554" s="178"/>
      <c r="GG554" s="178"/>
      <c r="GH554" s="178"/>
      <c r="GI554" s="178"/>
      <c r="GJ554" s="178"/>
      <c r="GK554" s="178"/>
      <c r="GL554" s="178"/>
      <c r="GM554" s="178"/>
      <c r="GN554" s="178"/>
      <c r="GO554" s="178"/>
      <c r="GP554" s="178"/>
      <c r="GQ554" s="178"/>
      <c r="GR554" s="178"/>
      <c r="GS554" s="178"/>
      <c r="GT554" s="178"/>
      <c r="GU554" s="178"/>
      <c r="GV554" s="178"/>
      <c r="GW554" s="178"/>
      <c r="GX554" s="178"/>
      <c r="GY554" s="178"/>
      <c r="GZ554" s="178"/>
      <c r="HA554" s="178"/>
      <c r="HB554" s="178"/>
      <c r="HC554" s="178"/>
      <c r="HD554" s="178"/>
      <c r="HE554" s="178"/>
      <c r="HF554" s="178"/>
      <c r="HG554" s="178"/>
      <c r="HH554" s="178"/>
      <c r="HI554" s="178"/>
      <c r="HJ554" s="178"/>
      <c r="HK554" s="178"/>
      <c r="HL554" s="178"/>
      <c r="HM554" s="178"/>
      <c r="HN554" s="178"/>
      <c r="HO554" s="178"/>
      <c r="HP554" s="178"/>
      <c r="HQ554" s="178"/>
      <c r="HR554" s="178"/>
      <c r="HS554" s="178"/>
      <c r="HT554" s="178"/>
      <c r="HU554" s="178"/>
      <c r="HV554" s="178"/>
      <c r="HW554" s="178"/>
      <c r="HX554" s="178"/>
      <c r="HY554" s="178"/>
      <c r="HZ554" s="178"/>
      <c r="IA554" s="178"/>
      <c r="IB554" s="178"/>
      <c r="IC554" s="178"/>
      <c r="ID554" s="178"/>
      <c r="IE554" s="178"/>
      <c r="IF554" s="178"/>
      <c r="IG554" s="178"/>
      <c r="IH554" s="178"/>
      <c r="II554" s="178"/>
      <c r="IJ554" s="178"/>
      <c r="IK554" s="178"/>
      <c r="IL554" s="178"/>
      <c r="IM554" s="178"/>
      <c r="IN554" s="178"/>
      <c r="IO554" s="178"/>
      <c r="IP554" s="178"/>
      <c r="IQ554" s="178"/>
      <c r="IR554" s="178"/>
      <c r="IS554" s="178"/>
      <c r="IT554" s="178"/>
    </row>
    <row r="555" spans="1:254" s="107" customFormat="1" ht="45" x14ac:dyDescent="0.25">
      <c r="A555" s="6">
        <v>12</v>
      </c>
      <c r="B555" s="106" t="s">
        <v>3820</v>
      </c>
      <c r="C555" s="254" t="s">
        <v>4352</v>
      </c>
      <c r="D555" s="254" t="s">
        <v>2524</v>
      </c>
      <c r="E555" s="6">
        <v>554</v>
      </c>
      <c r="F555" s="98" t="s">
        <v>4296</v>
      </c>
      <c r="G555" s="98" t="s">
        <v>4295</v>
      </c>
      <c r="H555" s="255">
        <v>176.86</v>
      </c>
      <c r="I555" s="254" t="s">
        <v>37</v>
      </c>
      <c r="J555" s="254"/>
      <c r="K555" s="82" t="s">
        <v>4294</v>
      </c>
      <c r="L555" s="84"/>
      <c r="M555" s="16"/>
      <c r="N555" s="16"/>
      <c r="O555" s="16"/>
      <c r="P555" s="16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  <c r="DQ555" s="32"/>
      <c r="DR555" s="32"/>
      <c r="DS555" s="32"/>
      <c r="DT555" s="32"/>
      <c r="DU555" s="32"/>
      <c r="DV555" s="32"/>
      <c r="DW555" s="32"/>
      <c r="DX555" s="32"/>
      <c r="DY555" s="32"/>
      <c r="DZ555" s="32"/>
      <c r="EA555" s="32"/>
      <c r="EB555" s="32"/>
      <c r="EC555" s="32"/>
      <c r="ED555" s="32"/>
      <c r="EE555" s="32"/>
      <c r="EF555" s="32"/>
      <c r="EG555" s="32"/>
      <c r="EH555" s="32"/>
      <c r="EI555" s="32"/>
      <c r="EJ555" s="32"/>
      <c r="EK555" s="32"/>
      <c r="EL555" s="32"/>
      <c r="EM555" s="32"/>
      <c r="EN555" s="32"/>
      <c r="EO555" s="32"/>
      <c r="EP555" s="32"/>
      <c r="EQ555" s="32"/>
      <c r="ER555" s="32"/>
      <c r="ES555" s="32"/>
      <c r="ET555" s="32"/>
      <c r="EU555" s="32"/>
      <c r="EV555" s="32"/>
      <c r="EW555" s="32"/>
      <c r="EX555" s="32"/>
      <c r="EY555" s="32"/>
      <c r="EZ555" s="32"/>
      <c r="FA555" s="32"/>
      <c r="FB555" s="32"/>
      <c r="FC555" s="32"/>
      <c r="FD555" s="32"/>
      <c r="FE555" s="32"/>
      <c r="FF555" s="32"/>
      <c r="FG555" s="32"/>
      <c r="FH555" s="32"/>
      <c r="FI555" s="32"/>
      <c r="FJ555" s="32"/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32"/>
      <c r="FX555" s="32"/>
      <c r="FY555" s="32"/>
      <c r="FZ555" s="32"/>
      <c r="GA555" s="32"/>
      <c r="GB555" s="32"/>
      <c r="GC555" s="32"/>
      <c r="GD555" s="32"/>
      <c r="GE555" s="32"/>
      <c r="GF555" s="32"/>
      <c r="GG555" s="32"/>
      <c r="GH555" s="32"/>
      <c r="GI555" s="32"/>
      <c r="GJ555" s="32"/>
      <c r="GK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</row>
    <row r="556" spans="1:254" s="33" customFormat="1" ht="45" x14ac:dyDescent="0.25">
      <c r="A556" s="6">
        <v>2</v>
      </c>
      <c r="B556" s="106" t="s">
        <v>3820</v>
      </c>
      <c r="C556" s="14" t="s">
        <v>2606</v>
      </c>
      <c r="D556" s="14" t="s">
        <v>2524</v>
      </c>
      <c r="E556" s="6">
        <v>555</v>
      </c>
      <c r="F556" s="12" t="s">
        <v>2767</v>
      </c>
      <c r="G556" s="14" t="s">
        <v>2768</v>
      </c>
      <c r="H556" s="54">
        <v>386.17</v>
      </c>
      <c r="I556" s="54" t="s">
        <v>37</v>
      </c>
      <c r="J556" s="26"/>
      <c r="K556" s="15" t="s">
        <v>2769</v>
      </c>
      <c r="L556" s="26"/>
      <c r="M556" s="26" t="s">
        <v>2770</v>
      </c>
      <c r="N556" s="26"/>
      <c r="O556" s="26"/>
      <c r="P556" s="26"/>
      <c r="Q556" s="26"/>
      <c r="R556" s="26"/>
      <c r="S556" s="2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88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  <c r="CM556" s="85"/>
      <c r="CN556" s="85"/>
      <c r="CO556" s="85"/>
      <c r="CP556" s="85"/>
      <c r="CQ556" s="85"/>
      <c r="CR556" s="85"/>
      <c r="CS556" s="85"/>
      <c r="CT556" s="85"/>
      <c r="CU556" s="85"/>
      <c r="CV556" s="85"/>
      <c r="CW556" s="85"/>
      <c r="CX556" s="85"/>
      <c r="CY556" s="85"/>
      <c r="CZ556" s="85"/>
      <c r="DA556" s="85"/>
      <c r="DB556" s="85"/>
      <c r="DC556" s="85"/>
      <c r="DD556" s="85"/>
      <c r="DE556" s="85"/>
      <c r="DF556" s="85"/>
      <c r="DG556" s="85"/>
      <c r="DH556" s="85"/>
      <c r="DI556" s="85"/>
      <c r="DJ556" s="85"/>
      <c r="DK556" s="85"/>
      <c r="DL556" s="85"/>
      <c r="DM556" s="85"/>
      <c r="DN556" s="85"/>
      <c r="DO556" s="85"/>
      <c r="DP556" s="85"/>
      <c r="DQ556" s="85"/>
      <c r="DR556" s="85"/>
      <c r="DS556" s="85"/>
      <c r="DT556" s="85"/>
      <c r="DU556" s="85"/>
      <c r="DV556" s="85"/>
      <c r="DW556" s="85"/>
      <c r="DX556" s="85"/>
      <c r="DY556" s="85"/>
      <c r="DZ556" s="85"/>
      <c r="EA556" s="85"/>
      <c r="EB556" s="85"/>
      <c r="EC556" s="85"/>
      <c r="ED556" s="85"/>
      <c r="EE556" s="85"/>
      <c r="EF556" s="85"/>
      <c r="EG556" s="85"/>
      <c r="EH556" s="85"/>
      <c r="EI556" s="85"/>
      <c r="EJ556" s="85"/>
      <c r="EK556" s="85"/>
      <c r="EL556" s="85"/>
      <c r="EM556" s="85"/>
      <c r="EN556" s="85"/>
      <c r="EO556" s="85"/>
      <c r="EP556" s="85"/>
      <c r="EQ556" s="85"/>
      <c r="ER556" s="85"/>
      <c r="ES556" s="85"/>
      <c r="ET556" s="85"/>
      <c r="EU556" s="85"/>
      <c r="EV556" s="85"/>
      <c r="EW556" s="85"/>
      <c r="EX556" s="85"/>
      <c r="EY556" s="85"/>
      <c r="EZ556" s="85"/>
      <c r="FA556" s="85"/>
      <c r="FB556" s="85"/>
      <c r="FC556" s="85"/>
      <c r="FD556" s="85"/>
      <c r="FE556" s="85"/>
      <c r="FF556" s="85"/>
      <c r="FG556" s="85"/>
      <c r="FH556" s="85"/>
      <c r="FI556" s="85"/>
      <c r="FJ556" s="85"/>
      <c r="FK556" s="85"/>
      <c r="FL556" s="85"/>
      <c r="FM556" s="85"/>
      <c r="FN556" s="85"/>
      <c r="FO556" s="85"/>
      <c r="FP556" s="85"/>
      <c r="FQ556" s="85"/>
      <c r="FR556" s="85"/>
      <c r="FS556" s="85"/>
      <c r="FT556" s="85"/>
      <c r="FU556" s="85"/>
      <c r="FV556" s="85"/>
      <c r="FW556" s="85"/>
      <c r="FX556" s="85"/>
      <c r="FY556" s="85"/>
      <c r="FZ556" s="85"/>
      <c r="GA556" s="85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85"/>
      <c r="GM556" s="85"/>
      <c r="GN556" s="85"/>
      <c r="GO556" s="85"/>
      <c r="GP556" s="85"/>
      <c r="GQ556" s="85"/>
      <c r="GR556" s="85"/>
      <c r="GS556" s="85"/>
      <c r="GT556" s="85"/>
      <c r="GU556" s="85"/>
      <c r="GV556" s="85"/>
      <c r="GW556" s="85"/>
      <c r="GX556" s="85"/>
      <c r="GY556" s="85"/>
      <c r="GZ556" s="85"/>
      <c r="HA556" s="85"/>
      <c r="HB556" s="85"/>
      <c r="HC556" s="85"/>
      <c r="HD556" s="85"/>
      <c r="HE556" s="85"/>
      <c r="HF556" s="85"/>
      <c r="HG556" s="85"/>
      <c r="HH556" s="85"/>
      <c r="HI556" s="85"/>
      <c r="HJ556" s="85"/>
      <c r="HK556" s="85"/>
      <c r="HL556" s="85"/>
      <c r="HM556" s="85"/>
      <c r="HN556" s="85"/>
      <c r="HO556" s="85"/>
      <c r="HP556" s="85"/>
      <c r="HQ556" s="85"/>
      <c r="HR556" s="85"/>
      <c r="HS556" s="85"/>
      <c r="HT556" s="85"/>
      <c r="HU556" s="85"/>
      <c r="HV556" s="85"/>
      <c r="HW556" s="85"/>
      <c r="HX556" s="85"/>
      <c r="HY556" s="85"/>
      <c r="HZ556" s="85"/>
      <c r="IA556" s="85"/>
      <c r="IB556" s="85"/>
      <c r="IC556" s="85"/>
      <c r="ID556" s="85"/>
      <c r="IE556" s="85"/>
      <c r="IF556" s="85"/>
      <c r="IG556" s="85"/>
      <c r="IH556" s="85"/>
      <c r="II556" s="85"/>
      <c r="IJ556" s="85"/>
      <c r="IK556" s="85"/>
      <c r="IL556" s="85"/>
      <c r="IM556" s="85"/>
      <c r="IN556" s="85"/>
      <c r="IO556" s="85"/>
      <c r="IP556" s="85"/>
      <c r="IQ556" s="85"/>
      <c r="IR556" s="85"/>
      <c r="IS556" s="85"/>
      <c r="IT556" s="85"/>
    </row>
    <row r="557" spans="1:254" s="2" customFormat="1" ht="45" x14ac:dyDescent="0.25">
      <c r="A557" s="6">
        <v>2</v>
      </c>
      <c r="B557" s="106" t="s">
        <v>3820</v>
      </c>
      <c r="C557" s="15" t="s">
        <v>2643</v>
      </c>
      <c r="D557" s="14" t="s">
        <v>2524</v>
      </c>
      <c r="E557" s="6">
        <v>556</v>
      </c>
      <c r="F557" s="12" t="s">
        <v>2771</v>
      </c>
      <c r="G557" s="15" t="s">
        <v>2772</v>
      </c>
      <c r="H557" s="54">
        <v>950.28</v>
      </c>
      <c r="I557" s="54" t="s">
        <v>37</v>
      </c>
      <c r="J557" s="16"/>
      <c r="K557" s="15" t="s">
        <v>2773</v>
      </c>
      <c r="L557" s="26"/>
      <c r="M557" s="26" t="s">
        <v>2774</v>
      </c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286"/>
      <c r="AN557" s="178"/>
      <c r="AO557" s="178"/>
      <c r="AP557" s="178"/>
      <c r="AQ557" s="178"/>
      <c r="AR557" s="178"/>
      <c r="AS557" s="178"/>
      <c r="AT557" s="178"/>
      <c r="AU557" s="178"/>
      <c r="AV557" s="178"/>
      <c r="AW557" s="178"/>
      <c r="AX557" s="178"/>
      <c r="AY557" s="178"/>
      <c r="AZ557" s="178"/>
      <c r="BA557" s="178"/>
      <c r="BB557" s="178"/>
      <c r="BC557" s="178"/>
      <c r="BD557" s="178"/>
      <c r="BE557" s="178"/>
      <c r="BF557" s="178"/>
      <c r="BG557" s="178"/>
      <c r="BH557" s="178"/>
      <c r="BI557" s="178"/>
      <c r="BJ557" s="178"/>
      <c r="BK557" s="178"/>
      <c r="BL557" s="178"/>
      <c r="BM557" s="178"/>
      <c r="BN557" s="178"/>
      <c r="BO557" s="178"/>
      <c r="BP557" s="178"/>
      <c r="BQ557" s="178"/>
      <c r="BR557" s="178"/>
      <c r="BS557" s="178"/>
      <c r="BT557" s="178"/>
      <c r="BU557" s="178"/>
      <c r="BV557" s="178"/>
      <c r="BW557" s="178"/>
      <c r="BX557" s="178"/>
      <c r="BY557" s="178"/>
      <c r="BZ557" s="178"/>
      <c r="CA557" s="178"/>
      <c r="CB557" s="178"/>
      <c r="CC557" s="178"/>
      <c r="CD557" s="178"/>
      <c r="CE557" s="178"/>
      <c r="CF557" s="178"/>
      <c r="CG557" s="178"/>
      <c r="CH557" s="178"/>
      <c r="CI557" s="178"/>
      <c r="CJ557" s="178"/>
      <c r="CK557" s="178"/>
      <c r="CL557" s="178"/>
      <c r="CM557" s="178"/>
      <c r="CN557" s="178"/>
      <c r="CO557" s="178"/>
      <c r="CP557" s="178"/>
      <c r="CQ557" s="178"/>
      <c r="CR557" s="178"/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8"/>
      <c r="DM557" s="178"/>
      <c r="DN557" s="178"/>
      <c r="DO557" s="178"/>
      <c r="DP557" s="178"/>
      <c r="DQ557" s="178"/>
      <c r="DR557" s="178"/>
      <c r="DS557" s="178"/>
      <c r="DT557" s="178"/>
      <c r="DU557" s="178"/>
      <c r="DV557" s="178"/>
      <c r="DW557" s="178"/>
      <c r="DX557" s="178"/>
      <c r="DY557" s="178"/>
      <c r="DZ557" s="178"/>
      <c r="EA557" s="178"/>
      <c r="EB557" s="178"/>
      <c r="EC557" s="178"/>
      <c r="ED557" s="178"/>
      <c r="EE557" s="178"/>
      <c r="EF557" s="178"/>
      <c r="EG557" s="178"/>
      <c r="EH557" s="178"/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8"/>
      <c r="FC557" s="178"/>
      <c r="FD557" s="178"/>
      <c r="FE557" s="178"/>
      <c r="FF557" s="178"/>
      <c r="FG557" s="178"/>
      <c r="FH557" s="178"/>
      <c r="FI557" s="178"/>
      <c r="FJ557" s="178"/>
      <c r="FK557" s="178"/>
      <c r="FL557" s="178"/>
      <c r="FM557" s="178"/>
      <c r="FN557" s="178"/>
      <c r="FO557" s="178"/>
      <c r="FP557" s="178"/>
      <c r="FQ557" s="178"/>
      <c r="FR557" s="178"/>
      <c r="FS557" s="178"/>
      <c r="FT557" s="178"/>
      <c r="FU557" s="178"/>
      <c r="FV557" s="178"/>
      <c r="FW557" s="178"/>
      <c r="FX557" s="178"/>
      <c r="FY557" s="178"/>
      <c r="FZ557" s="178"/>
      <c r="GA557" s="178"/>
      <c r="GB557" s="178"/>
      <c r="GC557" s="178"/>
      <c r="GD557" s="178"/>
      <c r="GE557" s="178"/>
      <c r="GF557" s="178"/>
      <c r="GG557" s="178"/>
      <c r="GH557" s="178"/>
      <c r="GI557" s="178"/>
      <c r="GJ557" s="178"/>
      <c r="GK557" s="178"/>
      <c r="GL557" s="178"/>
      <c r="GM557" s="178"/>
      <c r="GN557" s="178"/>
      <c r="GO557" s="178"/>
      <c r="GP557" s="178"/>
      <c r="GQ557" s="178"/>
      <c r="GR557" s="178"/>
      <c r="GS557" s="178"/>
      <c r="GT557" s="178"/>
      <c r="GU557" s="178"/>
      <c r="GV557" s="178"/>
      <c r="GW557" s="178"/>
      <c r="GX557" s="178"/>
      <c r="GY557" s="178"/>
      <c r="GZ557" s="178"/>
      <c r="HA557" s="178"/>
      <c r="HB557" s="178"/>
      <c r="HC557" s="178"/>
      <c r="HD557" s="178"/>
      <c r="HE557" s="178"/>
      <c r="HF557" s="178"/>
      <c r="HG557" s="178"/>
      <c r="HH557" s="178"/>
      <c r="HI557" s="178"/>
      <c r="HJ557" s="178"/>
      <c r="HK557" s="178"/>
      <c r="HL557" s="178"/>
      <c r="HM557" s="178"/>
      <c r="HN557" s="178"/>
      <c r="HO557" s="178"/>
      <c r="HP557" s="178"/>
      <c r="HQ557" s="178"/>
      <c r="HR557" s="178"/>
      <c r="HS557" s="178"/>
      <c r="HT557" s="178"/>
      <c r="HU557" s="178"/>
      <c r="HV557" s="178"/>
      <c r="HW557" s="178"/>
      <c r="HX557" s="178"/>
      <c r="HY557" s="178"/>
      <c r="HZ557" s="178"/>
      <c r="IA557" s="178"/>
      <c r="IB557" s="178"/>
      <c r="IC557" s="178"/>
      <c r="ID557" s="178"/>
      <c r="IE557" s="178"/>
      <c r="IF557" s="178"/>
      <c r="IG557" s="178"/>
      <c r="IH557" s="178"/>
      <c r="II557" s="178"/>
      <c r="IJ557" s="178"/>
      <c r="IK557" s="178"/>
      <c r="IL557" s="178"/>
      <c r="IM557" s="178"/>
      <c r="IN557" s="178"/>
      <c r="IO557" s="178"/>
      <c r="IP557" s="178"/>
      <c r="IQ557" s="178"/>
      <c r="IR557" s="178"/>
      <c r="IS557" s="178"/>
      <c r="IT557" s="178"/>
    </row>
    <row r="558" spans="1:254" s="1" customFormat="1" ht="45" x14ac:dyDescent="0.2">
      <c r="A558" s="6">
        <v>8</v>
      </c>
      <c r="B558" s="106" t="s">
        <v>3820</v>
      </c>
      <c r="C558" s="120" t="s">
        <v>2901</v>
      </c>
      <c r="D558" s="10" t="s">
        <v>2524</v>
      </c>
      <c r="E558" s="6">
        <v>557</v>
      </c>
      <c r="F558" s="120" t="s">
        <v>4308</v>
      </c>
      <c r="G558" s="231" t="s">
        <v>4309</v>
      </c>
      <c r="H558" s="148">
        <v>34.270000000000003</v>
      </c>
      <c r="I558" s="120" t="s">
        <v>37</v>
      </c>
      <c r="J558" s="122"/>
      <c r="K558" s="120" t="s">
        <v>4308</v>
      </c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6" t="s">
        <v>3820</v>
      </c>
      <c r="C559" s="83" t="s">
        <v>2606</v>
      </c>
      <c r="D559" s="102" t="s">
        <v>2524</v>
      </c>
      <c r="E559" s="6">
        <v>558</v>
      </c>
      <c r="F559" s="9" t="s">
        <v>4080</v>
      </c>
      <c r="G559" s="10" t="s">
        <v>4081</v>
      </c>
      <c r="H559" s="192">
        <v>443.26330310000003</v>
      </c>
      <c r="I559" s="122" t="s">
        <v>37</v>
      </c>
      <c r="J559" s="184"/>
      <c r="K559" s="89" t="s">
        <v>4082</v>
      </c>
      <c r="L559" s="84">
        <v>3627705</v>
      </c>
      <c r="M559" s="98" t="s">
        <v>4083</v>
      </c>
      <c r="N559" s="84">
        <v>5264201</v>
      </c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</row>
    <row r="560" spans="1:254" s="1" customFormat="1" ht="45" x14ac:dyDescent="0.25">
      <c r="A560" s="6">
        <v>2</v>
      </c>
      <c r="B560" s="106" t="s">
        <v>3820</v>
      </c>
      <c r="C560" s="14" t="s">
        <v>2775</v>
      </c>
      <c r="D560" s="14" t="s">
        <v>2524</v>
      </c>
      <c r="E560" s="6">
        <v>559</v>
      </c>
      <c r="F560" s="12" t="s">
        <v>2776</v>
      </c>
      <c r="G560" s="14" t="s">
        <v>2777</v>
      </c>
      <c r="H560" s="54">
        <v>2572.73</v>
      </c>
      <c r="I560" s="54" t="s">
        <v>37</v>
      </c>
      <c r="J560" s="26"/>
      <c r="K560" s="15" t="s">
        <v>2778</v>
      </c>
      <c r="L560" s="26"/>
      <c r="M560" s="26"/>
      <c r="N560" s="26"/>
      <c r="O560" s="26"/>
      <c r="P560" s="26"/>
      <c r="Q560" s="26"/>
      <c r="R560" s="26"/>
      <c r="S560" s="2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88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  <c r="CM560" s="85"/>
      <c r="CN560" s="85"/>
      <c r="CO560" s="85"/>
      <c r="CP560" s="85"/>
      <c r="CQ560" s="85"/>
      <c r="CR560" s="85"/>
      <c r="CS560" s="85"/>
      <c r="CT560" s="85"/>
      <c r="CU560" s="85"/>
      <c r="CV560" s="85"/>
      <c r="CW560" s="85"/>
      <c r="CX560" s="85"/>
      <c r="CY560" s="85"/>
      <c r="CZ560" s="85"/>
      <c r="DA560" s="85"/>
      <c r="DB560" s="85"/>
      <c r="DC560" s="85"/>
      <c r="DD560" s="85"/>
      <c r="DE560" s="85"/>
      <c r="DF560" s="85"/>
      <c r="DG560" s="85"/>
      <c r="DH560" s="85"/>
      <c r="DI560" s="85"/>
      <c r="DJ560" s="85"/>
      <c r="DK560" s="85"/>
      <c r="DL560" s="85"/>
      <c r="DM560" s="85"/>
      <c r="DN560" s="85"/>
      <c r="DO560" s="85"/>
      <c r="DP560" s="85"/>
      <c r="DQ560" s="85"/>
      <c r="DR560" s="85"/>
      <c r="DS560" s="85"/>
      <c r="DT560" s="85"/>
      <c r="DU560" s="85"/>
      <c r="DV560" s="85"/>
      <c r="DW560" s="85"/>
      <c r="DX560" s="85"/>
      <c r="DY560" s="85"/>
      <c r="DZ560" s="85"/>
      <c r="EA560" s="85"/>
      <c r="EB560" s="85"/>
      <c r="EC560" s="85"/>
      <c r="ED560" s="85"/>
      <c r="EE560" s="85"/>
      <c r="EF560" s="85"/>
      <c r="EG560" s="85"/>
      <c r="EH560" s="85"/>
      <c r="EI560" s="85"/>
      <c r="EJ560" s="85"/>
      <c r="EK560" s="85"/>
      <c r="EL560" s="85"/>
      <c r="EM560" s="85"/>
      <c r="EN560" s="85"/>
      <c r="EO560" s="85"/>
      <c r="EP560" s="85"/>
      <c r="EQ560" s="85"/>
      <c r="ER560" s="85"/>
      <c r="ES560" s="85"/>
      <c r="ET560" s="85"/>
      <c r="EU560" s="85"/>
      <c r="EV560" s="85"/>
      <c r="EW560" s="85"/>
      <c r="EX560" s="85"/>
      <c r="EY560" s="85"/>
      <c r="EZ560" s="85"/>
      <c r="FA560" s="85"/>
      <c r="FB560" s="85"/>
      <c r="FC560" s="85"/>
      <c r="FD560" s="85"/>
      <c r="FE560" s="85"/>
      <c r="FF560" s="85"/>
      <c r="FG560" s="85"/>
      <c r="FH560" s="85"/>
      <c r="FI560" s="85"/>
      <c r="FJ560" s="85"/>
      <c r="FK560" s="85"/>
      <c r="FL560" s="85"/>
      <c r="FM560" s="85"/>
      <c r="FN560" s="85"/>
      <c r="FO560" s="85"/>
      <c r="FP560" s="85"/>
      <c r="FQ560" s="85"/>
      <c r="FR560" s="85"/>
      <c r="FS560" s="85"/>
      <c r="FT560" s="85"/>
      <c r="FU560" s="85"/>
      <c r="FV560" s="85"/>
      <c r="FW560" s="85"/>
      <c r="FX560" s="85"/>
      <c r="FY560" s="85"/>
      <c r="FZ560" s="85"/>
      <c r="GA560" s="85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85"/>
      <c r="GM560" s="85"/>
      <c r="GN560" s="85"/>
      <c r="GO560" s="85"/>
      <c r="GP560" s="85"/>
      <c r="GQ560" s="85"/>
      <c r="GR560" s="85"/>
      <c r="GS560" s="85"/>
      <c r="GT560" s="85"/>
      <c r="GU560" s="85"/>
      <c r="GV560" s="85"/>
      <c r="GW560" s="85"/>
      <c r="GX560" s="85"/>
      <c r="GY560" s="85"/>
      <c r="GZ560" s="85"/>
      <c r="HA560" s="85"/>
      <c r="HB560" s="85"/>
      <c r="HC560" s="85"/>
      <c r="HD560" s="85"/>
      <c r="HE560" s="85"/>
      <c r="HF560" s="85"/>
      <c r="HG560" s="85"/>
      <c r="HH560" s="85"/>
      <c r="HI560" s="85"/>
      <c r="HJ560" s="85"/>
      <c r="HK560" s="85"/>
      <c r="HL560" s="85"/>
      <c r="HM560" s="85"/>
      <c r="HN560" s="85"/>
      <c r="HO560" s="85"/>
      <c r="HP560" s="85"/>
      <c r="HQ560" s="85"/>
      <c r="HR560" s="85"/>
      <c r="HS560" s="85"/>
      <c r="HT560" s="85"/>
      <c r="HU560" s="85"/>
      <c r="HV560" s="85"/>
      <c r="HW560" s="85"/>
      <c r="HX560" s="85"/>
      <c r="HY560" s="85"/>
      <c r="HZ560" s="85"/>
      <c r="IA560" s="85"/>
      <c r="IB560" s="85"/>
      <c r="IC560" s="85"/>
      <c r="ID560" s="85"/>
      <c r="IE560" s="85"/>
      <c r="IF560" s="85"/>
      <c r="IG560" s="85"/>
      <c r="IH560" s="85"/>
      <c r="II560" s="85"/>
      <c r="IJ560" s="85"/>
      <c r="IK560" s="85"/>
      <c r="IL560" s="85"/>
      <c r="IM560" s="85"/>
      <c r="IN560" s="85"/>
      <c r="IO560" s="85"/>
      <c r="IP560" s="85"/>
      <c r="IQ560" s="85"/>
      <c r="IR560" s="85"/>
      <c r="IS560" s="85"/>
      <c r="IT560" s="85"/>
    </row>
    <row r="561" spans="1:254" s="1" customFormat="1" ht="75" x14ac:dyDescent="0.25">
      <c r="A561" s="6">
        <v>2</v>
      </c>
      <c r="B561" s="106" t="s">
        <v>3820</v>
      </c>
      <c r="C561" s="8" t="s">
        <v>2549</v>
      </c>
      <c r="D561" s="7" t="s">
        <v>2524</v>
      </c>
      <c r="E561" s="6">
        <v>560</v>
      </c>
      <c r="F561" s="8" t="s">
        <v>2550</v>
      </c>
      <c r="G561" s="8" t="s">
        <v>2551</v>
      </c>
      <c r="H561" s="151">
        <v>193.59</v>
      </c>
      <c r="I561" s="6" t="s">
        <v>37</v>
      </c>
      <c r="J561" s="9"/>
      <c r="K561" s="8" t="s">
        <v>2552</v>
      </c>
      <c r="L561" s="61" t="s">
        <v>2553</v>
      </c>
      <c r="M561" s="12" t="s">
        <v>2554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8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79"/>
      <c r="BN561" s="179"/>
      <c r="BO561" s="179"/>
      <c r="BP561" s="179"/>
      <c r="BQ561" s="179"/>
      <c r="BR561" s="179"/>
      <c r="BS561" s="179"/>
      <c r="BT561" s="179"/>
      <c r="BU561" s="179"/>
      <c r="BV561" s="179"/>
      <c r="BW561" s="179"/>
      <c r="BX561" s="179"/>
      <c r="BY561" s="179"/>
      <c r="BZ561" s="179"/>
      <c r="CA561" s="179"/>
      <c r="CB561" s="179"/>
      <c r="CC561" s="179"/>
      <c r="CD561" s="179"/>
      <c r="CE561" s="179"/>
      <c r="CF561" s="179"/>
      <c r="CG561" s="179"/>
      <c r="CH561" s="179"/>
      <c r="CI561" s="179"/>
      <c r="CJ561" s="179"/>
      <c r="CK561" s="179"/>
      <c r="CL561" s="179"/>
      <c r="CM561" s="179"/>
      <c r="CN561" s="179"/>
      <c r="CO561" s="179"/>
      <c r="CP561" s="179"/>
      <c r="CQ561" s="179"/>
      <c r="CR561" s="179"/>
      <c r="CS561" s="179"/>
      <c r="CT561" s="179"/>
      <c r="CU561" s="179"/>
      <c r="CV561" s="179"/>
      <c r="CW561" s="179"/>
      <c r="CX561" s="179"/>
      <c r="CY561" s="179"/>
      <c r="CZ561" s="179"/>
      <c r="DA561" s="179"/>
      <c r="DB561" s="179"/>
      <c r="DC561" s="179"/>
      <c r="DD561" s="179"/>
      <c r="DE561" s="179"/>
      <c r="DF561" s="179"/>
      <c r="DG561" s="179"/>
      <c r="DH561" s="179"/>
      <c r="DI561" s="179"/>
      <c r="DJ561" s="179"/>
      <c r="DK561" s="179"/>
      <c r="DL561" s="179"/>
      <c r="DM561" s="179"/>
      <c r="DN561" s="179"/>
      <c r="DO561" s="179"/>
      <c r="DP561" s="179"/>
      <c r="DQ561" s="179"/>
      <c r="DR561" s="179"/>
      <c r="DS561" s="179"/>
      <c r="DT561" s="179"/>
      <c r="DU561" s="179"/>
      <c r="DV561" s="179"/>
      <c r="DW561" s="179"/>
      <c r="DX561" s="179"/>
      <c r="DY561" s="179"/>
      <c r="DZ561" s="179"/>
      <c r="EA561" s="179"/>
      <c r="EB561" s="179"/>
      <c r="EC561" s="179"/>
      <c r="ED561" s="179"/>
      <c r="EE561" s="179"/>
      <c r="EF561" s="179"/>
      <c r="EG561" s="179"/>
      <c r="EH561" s="179"/>
      <c r="EI561" s="179"/>
      <c r="EJ561" s="179"/>
      <c r="EK561" s="179"/>
      <c r="EL561" s="179"/>
      <c r="EM561" s="179"/>
      <c r="EN561" s="179"/>
      <c r="EO561" s="179"/>
      <c r="EP561" s="179"/>
      <c r="EQ561" s="179"/>
      <c r="ER561" s="179"/>
      <c r="ES561" s="179"/>
      <c r="ET561" s="179"/>
      <c r="EU561" s="179"/>
      <c r="EV561" s="179"/>
      <c r="EW561" s="179"/>
      <c r="EX561" s="179"/>
      <c r="EY561" s="179"/>
      <c r="EZ561" s="179"/>
      <c r="FA561" s="179"/>
      <c r="FB561" s="179"/>
      <c r="FC561" s="179"/>
      <c r="FD561" s="179"/>
      <c r="FE561" s="179"/>
      <c r="FF561" s="179"/>
      <c r="FG561" s="179"/>
      <c r="FH561" s="179"/>
      <c r="FI561" s="179"/>
      <c r="FJ561" s="179"/>
      <c r="FK561" s="179"/>
      <c r="FL561" s="179"/>
      <c r="FM561" s="179"/>
      <c r="FN561" s="179"/>
      <c r="FO561" s="179"/>
      <c r="FP561" s="179"/>
      <c r="FQ561" s="179"/>
      <c r="FR561" s="179"/>
      <c r="FS561" s="179"/>
      <c r="FT561" s="179"/>
      <c r="FU561" s="179"/>
      <c r="FV561" s="179"/>
      <c r="FW561" s="179"/>
      <c r="FX561" s="179"/>
      <c r="FY561" s="179"/>
      <c r="FZ561" s="179"/>
      <c r="GA561" s="179"/>
      <c r="GB561" s="179"/>
      <c r="GC561" s="179"/>
      <c r="GD561" s="179"/>
      <c r="GE561" s="179"/>
      <c r="GF561" s="179"/>
      <c r="GG561" s="179"/>
      <c r="GH561" s="179"/>
      <c r="GI561" s="179"/>
      <c r="GJ561" s="179"/>
      <c r="GK561" s="179"/>
      <c r="GL561" s="179"/>
      <c r="GM561" s="179"/>
      <c r="GN561" s="179"/>
      <c r="GO561" s="179"/>
      <c r="GP561" s="179"/>
      <c r="GQ561" s="179"/>
      <c r="GR561" s="179"/>
      <c r="GS561" s="179"/>
      <c r="GT561" s="179"/>
      <c r="GU561" s="179"/>
      <c r="GV561" s="179"/>
      <c r="GW561" s="179"/>
      <c r="GX561" s="179"/>
      <c r="GY561" s="179"/>
      <c r="GZ561" s="179"/>
      <c r="HA561" s="179"/>
      <c r="HB561" s="179"/>
      <c r="HC561" s="179"/>
      <c r="HD561" s="179"/>
      <c r="HE561" s="179"/>
      <c r="HF561" s="179"/>
      <c r="HG561" s="179"/>
      <c r="HH561" s="179"/>
      <c r="HI561" s="179"/>
      <c r="HJ561" s="179"/>
      <c r="HK561" s="179"/>
      <c r="HL561" s="179"/>
      <c r="HM561" s="179"/>
      <c r="HN561" s="179"/>
      <c r="HO561" s="179"/>
      <c r="HP561" s="179"/>
      <c r="HQ561" s="179"/>
      <c r="HR561" s="179"/>
      <c r="HS561" s="179"/>
      <c r="HT561" s="179"/>
      <c r="HU561" s="179"/>
      <c r="HV561" s="179"/>
      <c r="HW561" s="179"/>
      <c r="HX561" s="179"/>
      <c r="HY561" s="179"/>
      <c r="HZ561" s="179"/>
      <c r="IA561" s="179"/>
      <c r="IB561" s="179"/>
      <c r="IC561" s="179"/>
      <c r="ID561" s="179"/>
      <c r="IE561" s="179"/>
      <c r="IF561" s="179"/>
      <c r="IG561" s="179"/>
      <c r="IH561" s="179"/>
      <c r="II561" s="179"/>
      <c r="IJ561" s="179"/>
      <c r="IK561" s="179"/>
      <c r="IL561" s="179"/>
      <c r="IM561" s="179"/>
      <c r="IN561" s="179"/>
      <c r="IO561" s="179"/>
      <c r="IP561" s="179"/>
      <c r="IQ561" s="179"/>
      <c r="IR561" s="179"/>
      <c r="IS561" s="179"/>
      <c r="IT561" s="179"/>
    </row>
    <row r="562" spans="1:254" s="1" customFormat="1" ht="45" x14ac:dyDescent="0.25">
      <c r="A562" s="6">
        <v>2</v>
      </c>
      <c r="B562" s="106" t="s">
        <v>3820</v>
      </c>
      <c r="C562" s="16" t="s">
        <v>3882</v>
      </c>
      <c r="D562" s="83" t="s">
        <v>2524</v>
      </c>
      <c r="E562" s="6">
        <v>561</v>
      </c>
      <c r="F562" s="9" t="s">
        <v>3887</v>
      </c>
      <c r="G562" s="138" t="s">
        <v>3888</v>
      </c>
      <c r="H562" s="81">
        <v>528.23</v>
      </c>
      <c r="I562" s="81" t="s">
        <v>37</v>
      </c>
      <c r="J562" s="84"/>
      <c r="K562" s="143" t="s">
        <v>4357</v>
      </c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1" customFormat="1" ht="75" x14ac:dyDescent="0.25">
      <c r="A563" s="6">
        <v>2</v>
      </c>
      <c r="B563" s="106" t="s">
        <v>3820</v>
      </c>
      <c r="C563" s="98" t="s">
        <v>2950</v>
      </c>
      <c r="D563" s="15" t="s">
        <v>2524</v>
      </c>
      <c r="E563" s="6">
        <v>562</v>
      </c>
      <c r="F563" s="7" t="s">
        <v>3914</v>
      </c>
      <c r="G563" s="97" t="s">
        <v>3915</v>
      </c>
      <c r="H563" s="81">
        <v>920.66</v>
      </c>
      <c r="I563" s="81" t="s">
        <v>37</v>
      </c>
      <c r="J563" s="84"/>
      <c r="K563" s="295" t="s">
        <v>3916</v>
      </c>
      <c r="L563" s="302" t="s">
        <v>3032</v>
      </c>
      <c r="M563" s="111" t="s">
        <v>3033</v>
      </c>
      <c r="N563" s="303" t="s">
        <v>3034</v>
      </c>
      <c r="O563" s="111" t="s">
        <v>3035</v>
      </c>
      <c r="P563" s="303" t="s">
        <v>3036</v>
      </c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298"/>
      <c r="AF563" s="298"/>
      <c r="AG563" s="298"/>
      <c r="AH563" s="298"/>
      <c r="AI563" s="298"/>
      <c r="AJ563" s="298"/>
      <c r="AK563" s="298"/>
      <c r="AL563" s="298"/>
      <c r="AM563" s="298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  <c r="BM563" s="104"/>
      <c r="BN563" s="104"/>
      <c r="BO563" s="104"/>
      <c r="BP563" s="104"/>
      <c r="BQ563" s="104"/>
      <c r="BR563" s="104"/>
      <c r="BS563" s="104"/>
      <c r="BT563" s="104"/>
      <c r="BU563" s="104"/>
      <c r="BV563" s="104"/>
      <c r="BW563" s="104"/>
      <c r="BX563" s="104"/>
      <c r="BY563" s="104"/>
      <c r="BZ563" s="104"/>
      <c r="CA563" s="104"/>
      <c r="CB563" s="104"/>
      <c r="CC563" s="104"/>
      <c r="CD563" s="104"/>
      <c r="CE563" s="104"/>
      <c r="CF563" s="104"/>
      <c r="CG563" s="104"/>
      <c r="CH563" s="104"/>
      <c r="CI563" s="104"/>
      <c r="CJ563" s="104"/>
      <c r="CK563" s="104"/>
      <c r="CL563" s="104"/>
      <c r="CM563" s="104"/>
      <c r="CN563" s="104"/>
      <c r="CO563" s="104"/>
      <c r="CP563" s="104"/>
      <c r="CQ563" s="104"/>
      <c r="CR563" s="104"/>
      <c r="CS563" s="104"/>
      <c r="CT563" s="104"/>
      <c r="CU563" s="104"/>
      <c r="CV563" s="104"/>
      <c r="CW563" s="104"/>
      <c r="CX563" s="104"/>
      <c r="CY563" s="104"/>
      <c r="CZ563" s="104"/>
      <c r="DA563" s="104"/>
      <c r="DB563" s="104"/>
      <c r="DC563" s="104"/>
      <c r="DD563" s="104"/>
      <c r="DE563" s="104"/>
      <c r="DF563" s="104"/>
      <c r="DG563" s="104"/>
      <c r="DH563" s="104"/>
      <c r="DI563" s="104"/>
      <c r="DJ563" s="104"/>
      <c r="DK563" s="104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</row>
    <row r="564" spans="1:254" s="55" customFormat="1" ht="45" x14ac:dyDescent="0.25">
      <c r="A564" s="6">
        <v>2</v>
      </c>
      <c r="B564" s="106" t="s">
        <v>3820</v>
      </c>
      <c r="C564" s="15" t="s">
        <v>2950</v>
      </c>
      <c r="D564" s="15" t="s">
        <v>2524</v>
      </c>
      <c r="E564" s="6">
        <v>563</v>
      </c>
      <c r="F564" s="8" t="s">
        <v>3029</v>
      </c>
      <c r="G564" s="22" t="s">
        <v>3030</v>
      </c>
      <c r="H564" s="150">
        <v>100.16683690000001</v>
      </c>
      <c r="I564" s="86" t="s">
        <v>37</v>
      </c>
      <c r="J564" s="6"/>
      <c r="K564" s="7" t="s">
        <v>3031</v>
      </c>
      <c r="L564" s="11" t="s">
        <v>3032</v>
      </c>
      <c r="M564" s="9" t="s">
        <v>3033</v>
      </c>
      <c r="N564" s="11" t="s">
        <v>3034</v>
      </c>
      <c r="O564" s="9" t="s">
        <v>3035</v>
      </c>
      <c r="P564" s="11" t="s">
        <v>3036</v>
      </c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9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</row>
    <row r="565" spans="1:254" s="1" customFormat="1" ht="45" x14ac:dyDescent="0.25">
      <c r="A565" s="6">
        <v>2</v>
      </c>
      <c r="B565" s="106" t="s">
        <v>3820</v>
      </c>
      <c r="C565" s="8" t="s">
        <v>2555</v>
      </c>
      <c r="D565" s="7" t="s">
        <v>2524</v>
      </c>
      <c r="E565" s="6">
        <v>564</v>
      </c>
      <c r="F565" s="8" t="s">
        <v>2556</v>
      </c>
      <c r="G565" s="48" t="s">
        <v>2557</v>
      </c>
      <c r="H565" s="162">
        <v>201.2</v>
      </c>
      <c r="I565" s="6" t="s">
        <v>37</v>
      </c>
      <c r="J565" s="9"/>
      <c r="K565" s="48" t="s">
        <v>2558</v>
      </c>
      <c r="L565" s="76" t="s">
        <v>2559</v>
      </c>
      <c r="M565" s="50" t="s">
        <v>2560</v>
      </c>
      <c r="N565" s="76" t="s">
        <v>2561</v>
      </c>
      <c r="O565" s="50"/>
      <c r="P565" s="50"/>
      <c r="Q565" s="5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8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179"/>
      <c r="BN565" s="179"/>
      <c r="BO565" s="179"/>
      <c r="BP565" s="179"/>
      <c r="BQ565" s="179"/>
      <c r="BR565" s="179"/>
      <c r="BS565" s="179"/>
      <c r="BT565" s="179"/>
      <c r="BU565" s="179"/>
      <c r="BV565" s="179"/>
      <c r="BW565" s="179"/>
      <c r="BX565" s="179"/>
      <c r="BY565" s="179"/>
      <c r="BZ565" s="179"/>
      <c r="CA565" s="179"/>
      <c r="CB565" s="179"/>
      <c r="CC565" s="179"/>
      <c r="CD565" s="179"/>
      <c r="CE565" s="179"/>
      <c r="CF565" s="179"/>
      <c r="CG565" s="179"/>
      <c r="CH565" s="179"/>
      <c r="CI565" s="179"/>
      <c r="CJ565" s="179"/>
      <c r="CK565" s="179"/>
      <c r="CL565" s="179"/>
      <c r="CM565" s="179"/>
      <c r="CN565" s="179"/>
      <c r="CO565" s="179"/>
      <c r="CP565" s="179"/>
      <c r="CQ565" s="179"/>
      <c r="CR565" s="179"/>
      <c r="CS565" s="179"/>
      <c r="CT565" s="179"/>
      <c r="CU565" s="179"/>
      <c r="CV565" s="179"/>
      <c r="CW565" s="179"/>
      <c r="CX565" s="179"/>
      <c r="CY565" s="179"/>
      <c r="CZ565" s="179"/>
      <c r="DA565" s="179"/>
      <c r="DB565" s="179"/>
      <c r="DC565" s="179"/>
      <c r="DD565" s="179"/>
      <c r="DE565" s="179"/>
      <c r="DF565" s="179"/>
      <c r="DG565" s="179"/>
      <c r="DH565" s="179"/>
      <c r="DI565" s="179"/>
      <c r="DJ565" s="179"/>
      <c r="DK565" s="179"/>
      <c r="DL565" s="179"/>
      <c r="DM565" s="179"/>
      <c r="DN565" s="179"/>
      <c r="DO565" s="179"/>
      <c r="DP565" s="179"/>
      <c r="DQ565" s="179"/>
      <c r="DR565" s="179"/>
      <c r="DS565" s="179"/>
      <c r="DT565" s="179"/>
      <c r="DU565" s="179"/>
      <c r="DV565" s="179"/>
      <c r="DW565" s="179"/>
      <c r="DX565" s="179"/>
      <c r="DY565" s="179"/>
      <c r="DZ565" s="179"/>
      <c r="EA565" s="179"/>
      <c r="EB565" s="179"/>
      <c r="EC565" s="179"/>
      <c r="ED565" s="179"/>
      <c r="EE565" s="179"/>
      <c r="EF565" s="179"/>
      <c r="EG565" s="179"/>
      <c r="EH565" s="179"/>
      <c r="EI565" s="179"/>
      <c r="EJ565" s="179"/>
      <c r="EK565" s="179"/>
      <c r="EL565" s="179"/>
      <c r="EM565" s="179"/>
      <c r="EN565" s="179"/>
      <c r="EO565" s="179"/>
      <c r="EP565" s="179"/>
      <c r="EQ565" s="179"/>
      <c r="ER565" s="179"/>
      <c r="ES565" s="179"/>
      <c r="ET565" s="179"/>
      <c r="EU565" s="179"/>
      <c r="EV565" s="179"/>
      <c r="EW565" s="179"/>
      <c r="EX565" s="179"/>
      <c r="EY565" s="179"/>
      <c r="EZ565" s="179"/>
      <c r="FA565" s="179"/>
      <c r="FB565" s="179"/>
      <c r="FC565" s="179"/>
      <c r="FD565" s="179"/>
      <c r="FE565" s="179"/>
      <c r="FF565" s="179"/>
      <c r="FG565" s="179"/>
      <c r="FH565" s="179"/>
      <c r="FI565" s="179"/>
      <c r="FJ565" s="179"/>
      <c r="FK565" s="179"/>
      <c r="FL565" s="179"/>
      <c r="FM565" s="179"/>
      <c r="FN565" s="179"/>
      <c r="FO565" s="179"/>
      <c r="FP565" s="179"/>
      <c r="FQ565" s="179"/>
      <c r="FR565" s="179"/>
      <c r="FS565" s="179"/>
      <c r="FT565" s="179"/>
      <c r="FU565" s="179"/>
      <c r="FV565" s="179"/>
      <c r="FW565" s="179"/>
      <c r="FX565" s="179"/>
      <c r="FY565" s="179"/>
      <c r="FZ565" s="179"/>
      <c r="GA565" s="179"/>
      <c r="GB565" s="179"/>
      <c r="GC565" s="179"/>
      <c r="GD565" s="179"/>
      <c r="GE565" s="179"/>
      <c r="GF565" s="179"/>
      <c r="GG565" s="179"/>
      <c r="GH565" s="179"/>
      <c r="GI565" s="179"/>
      <c r="GJ565" s="179"/>
      <c r="GK565" s="179"/>
      <c r="GL565" s="179"/>
      <c r="GM565" s="179"/>
      <c r="GN565" s="179"/>
      <c r="GO565" s="179"/>
      <c r="GP565" s="179"/>
      <c r="GQ565" s="179"/>
      <c r="GR565" s="179"/>
      <c r="GS565" s="179"/>
      <c r="GT565" s="179"/>
      <c r="GU565" s="179"/>
      <c r="GV565" s="179"/>
      <c r="GW565" s="179"/>
      <c r="GX565" s="179"/>
      <c r="GY565" s="179"/>
      <c r="GZ565" s="179"/>
      <c r="HA565" s="179"/>
      <c r="HB565" s="179"/>
      <c r="HC565" s="179"/>
      <c r="HD565" s="179"/>
      <c r="HE565" s="179"/>
      <c r="HF565" s="179"/>
      <c r="HG565" s="179"/>
      <c r="HH565" s="179"/>
      <c r="HI565" s="179"/>
      <c r="HJ565" s="179"/>
      <c r="HK565" s="179"/>
      <c r="HL565" s="179"/>
      <c r="HM565" s="179"/>
      <c r="HN565" s="179"/>
      <c r="HO565" s="179"/>
      <c r="HP565" s="179"/>
      <c r="HQ565" s="179"/>
      <c r="HR565" s="179"/>
      <c r="HS565" s="179"/>
      <c r="HT565" s="179"/>
      <c r="HU565" s="179"/>
      <c r="HV565" s="179"/>
      <c r="HW565" s="179"/>
      <c r="HX565" s="179"/>
      <c r="HY565" s="179"/>
      <c r="HZ565" s="179"/>
      <c r="IA565" s="179"/>
      <c r="IB565" s="179"/>
      <c r="IC565" s="179"/>
      <c r="ID565" s="179"/>
      <c r="IE565" s="179"/>
      <c r="IF565" s="179"/>
      <c r="IG565" s="179"/>
      <c r="IH565" s="179"/>
      <c r="II565" s="179"/>
      <c r="IJ565" s="179"/>
      <c r="IK565" s="179"/>
      <c r="IL565" s="179"/>
      <c r="IM565" s="179"/>
      <c r="IN565" s="179"/>
      <c r="IO565" s="179"/>
      <c r="IP565" s="179"/>
      <c r="IQ565" s="179"/>
      <c r="IR565" s="179"/>
      <c r="IS565" s="179"/>
      <c r="IT565" s="179"/>
    </row>
    <row r="566" spans="1:254" s="1" customFormat="1" ht="75" x14ac:dyDescent="0.25">
      <c r="A566" s="6">
        <v>2</v>
      </c>
      <c r="B566" s="106" t="s">
        <v>3820</v>
      </c>
      <c r="C566" s="14" t="s">
        <v>2606</v>
      </c>
      <c r="D566" s="14" t="s">
        <v>2524</v>
      </c>
      <c r="E566" s="6">
        <v>565</v>
      </c>
      <c r="F566" s="9" t="s">
        <v>2779</v>
      </c>
      <c r="G566" s="15" t="s">
        <v>2780</v>
      </c>
      <c r="H566" s="150">
        <v>1599.87</v>
      </c>
      <c r="I566" s="13" t="s">
        <v>37</v>
      </c>
      <c r="J566" s="62"/>
      <c r="K566" s="15" t="s">
        <v>2781</v>
      </c>
      <c r="L566" s="26"/>
      <c r="M566" s="26" t="s">
        <v>2782</v>
      </c>
      <c r="N566" s="26"/>
      <c r="O566" s="26"/>
      <c r="P566" s="26"/>
      <c r="Q566" s="26"/>
      <c r="R566" s="26"/>
      <c r="S566" s="2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1" customFormat="1" ht="60" x14ac:dyDescent="0.25">
      <c r="A567" s="6">
        <v>2</v>
      </c>
      <c r="B567" s="106" t="s">
        <v>3820</v>
      </c>
      <c r="C567" s="14" t="s">
        <v>2606</v>
      </c>
      <c r="D567" s="14" t="s">
        <v>2524</v>
      </c>
      <c r="E567" s="6">
        <v>566</v>
      </c>
      <c r="F567" s="12" t="s">
        <v>2783</v>
      </c>
      <c r="G567" s="15" t="s">
        <v>2784</v>
      </c>
      <c r="H567" s="13">
        <v>2729.21</v>
      </c>
      <c r="I567" s="13" t="s">
        <v>37</v>
      </c>
      <c r="J567" s="16"/>
      <c r="K567" s="78" t="s">
        <v>2785</v>
      </c>
      <c r="L567" s="63" t="s">
        <v>2786</v>
      </c>
      <c r="M567" s="79" t="s">
        <v>2787</v>
      </c>
      <c r="N567" s="59" t="s">
        <v>2788</v>
      </c>
      <c r="O567" s="79" t="s">
        <v>2789</v>
      </c>
      <c r="P567" s="16"/>
      <c r="Q567" s="59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2" customFormat="1" ht="45" x14ac:dyDescent="0.25">
      <c r="A568" s="6">
        <v>2</v>
      </c>
      <c r="B568" s="106" t="s">
        <v>3820</v>
      </c>
      <c r="C568" s="14" t="s">
        <v>2606</v>
      </c>
      <c r="D568" s="14" t="s">
        <v>2524</v>
      </c>
      <c r="E568" s="6">
        <v>567</v>
      </c>
      <c r="F568" s="12" t="s">
        <v>2790</v>
      </c>
      <c r="G568" s="15" t="s">
        <v>2791</v>
      </c>
      <c r="H568" s="54">
        <v>1353.78</v>
      </c>
      <c r="I568" s="54" t="s">
        <v>37</v>
      </c>
      <c r="J568" s="26"/>
      <c r="K568" s="15" t="s">
        <v>2792</v>
      </c>
      <c r="L568" s="26">
        <v>427413</v>
      </c>
      <c r="M568" s="26" t="s">
        <v>2793</v>
      </c>
      <c r="N568" s="26">
        <v>2598017</v>
      </c>
      <c r="O568" s="26"/>
      <c r="P568" s="26"/>
      <c r="Q568" s="26"/>
      <c r="R568" s="26"/>
      <c r="S568" s="2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9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60" x14ac:dyDescent="0.25">
      <c r="A569" s="6">
        <v>2</v>
      </c>
      <c r="B569" s="106" t="s">
        <v>3820</v>
      </c>
      <c r="C569" s="14" t="s">
        <v>2606</v>
      </c>
      <c r="D569" s="14" t="s">
        <v>2524</v>
      </c>
      <c r="E569" s="6">
        <v>568</v>
      </c>
      <c r="F569" s="12" t="s">
        <v>2794</v>
      </c>
      <c r="G569" s="15" t="s">
        <v>2795</v>
      </c>
      <c r="H569" s="54">
        <v>3295.26</v>
      </c>
      <c r="I569" s="54" t="s">
        <v>37</v>
      </c>
      <c r="J569" s="26"/>
      <c r="K569" s="15" t="s">
        <v>2796</v>
      </c>
      <c r="L569" s="26">
        <v>308232</v>
      </c>
      <c r="M569" s="26" t="s">
        <v>2797</v>
      </c>
      <c r="N569" s="26">
        <v>191950</v>
      </c>
      <c r="O569" s="26" t="s">
        <v>2798</v>
      </c>
      <c r="P569" s="26">
        <v>1658402</v>
      </c>
      <c r="Q569" s="26"/>
      <c r="R569" s="26"/>
      <c r="S569" s="2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98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  <c r="IT569" s="178"/>
    </row>
    <row r="570" spans="1:254" s="1" customFormat="1" ht="90" x14ac:dyDescent="0.25">
      <c r="A570" s="6">
        <v>2</v>
      </c>
      <c r="B570" s="106" t="s">
        <v>3820</v>
      </c>
      <c r="C570" s="15" t="s">
        <v>2643</v>
      </c>
      <c r="D570" s="14" t="s">
        <v>2524</v>
      </c>
      <c r="E570" s="6">
        <v>569</v>
      </c>
      <c r="F570" s="12" t="s">
        <v>2799</v>
      </c>
      <c r="G570" s="15" t="s">
        <v>2800</v>
      </c>
      <c r="H570" s="54">
        <v>900.15</v>
      </c>
      <c r="I570" s="54" t="s">
        <v>37</v>
      </c>
      <c r="J570" s="16"/>
      <c r="K570" s="15" t="s">
        <v>2801</v>
      </c>
      <c r="L570" s="26"/>
      <c r="M570" s="26" t="s">
        <v>2802</v>
      </c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47"/>
      <c r="AN570" s="178"/>
      <c r="AO570" s="178"/>
      <c r="AP570" s="178"/>
      <c r="AQ570" s="178"/>
      <c r="AR570" s="178"/>
      <c r="AS570" s="178"/>
      <c r="AT570" s="178"/>
      <c r="AU570" s="178"/>
      <c r="AV570" s="178"/>
      <c r="AW570" s="178"/>
      <c r="AX570" s="178"/>
      <c r="AY570" s="178"/>
      <c r="AZ570" s="178"/>
      <c r="BA570" s="178"/>
      <c r="BB570" s="178"/>
      <c r="BC570" s="178"/>
      <c r="BD570" s="178"/>
      <c r="BE570" s="178"/>
      <c r="BF570" s="178"/>
      <c r="BG570" s="178"/>
      <c r="BH570" s="178"/>
      <c r="BI570" s="178"/>
      <c r="BJ570" s="178"/>
      <c r="BK570" s="178"/>
      <c r="BL570" s="178"/>
      <c r="BM570" s="178"/>
      <c r="BN570" s="178"/>
      <c r="BO570" s="178"/>
      <c r="BP570" s="178"/>
      <c r="BQ570" s="178"/>
      <c r="BR570" s="178"/>
      <c r="BS570" s="178"/>
      <c r="BT570" s="178"/>
      <c r="BU570" s="178"/>
      <c r="BV570" s="178"/>
      <c r="BW570" s="178"/>
      <c r="BX570" s="178"/>
      <c r="BY570" s="178"/>
      <c r="BZ570" s="178"/>
      <c r="CA570" s="178"/>
      <c r="CB570" s="178"/>
      <c r="CC570" s="178"/>
      <c r="CD570" s="178"/>
      <c r="CE570" s="178"/>
      <c r="CF570" s="178"/>
      <c r="CG570" s="178"/>
      <c r="CH570" s="178"/>
      <c r="CI570" s="178"/>
      <c r="CJ570" s="178"/>
      <c r="CK570" s="178"/>
      <c r="CL570" s="178"/>
      <c r="CM570" s="178"/>
      <c r="CN570" s="178"/>
      <c r="CO570" s="178"/>
      <c r="CP570" s="178"/>
      <c r="CQ570" s="178"/>
      <c r="CR570" s="178"/>
      <c r="CS570" s="178"/>
      <c r="CT570" s="178"/>
      <c r="CU570" s="178"/>
      <c r="CV570" s="178"/>
      <c r="CW570" s="178"/>
      <c r="CX570" s="178"/>
      <c r="CY570" s="178"/>
      <c r="CZ570" s="178"/>
      <c r="DA570" s="178"/>
      <c r="DB570" s="178"/>
      <c r="DC570" s="178"/>
      <c r="DD570" s="178"/>
      <c r="DE570" s="178"/>
      <c r="DF570" s="178"/>
      <c r="DG570" s="178"/>
      <c r="DH570" s="178"/>
      <c r="DI570" s="178"/>
      <c r="DJ570" s="178"/>
      <c r="DK570" s="178"/>
      <c r="DL570" s="178"/>
      <c r="DM570" s="178"/>
      <c r="DN570" s="178"/>
      <c r="DO570" s="178"/>
      <c r="DP570" s="178"/>
      <c r="DQ570" s="178"/>
      <c r="DR570" s="178"/>
      <c r="DS570" s="178"/>
      <c r="DT570" s="178"/>
      <c r="DU570" s="178"/>
      <c r="DV570" s="178"/>
      <c r="DW570" s="178"/>
      <c r="DX570" s="178"/>
      <c r="DY570" s="178"/>
      <c r="DZ570" s="178"/>
      <c r="EA570" s="178"/>
      <c r="EB570" s="178"/>
      <c r="EC570" s="178"/>
      <c r="ED570" s="178"/>
      <c r="EE570" s="178"/>
      <c r="EF570" s="178"/>
      <c r="EG570" s="178"/>
      <c r="EH570" s="178"/>
      <c r="EI570" s="178"/>
      <c r="EJ570" s="178"/>
      <c r="EK570" s="178"/>
      <c r="EL570" s="178"/>
      <c r="EM570" s="178"/>
      <c r="EN570" s="178"/>
      <c r="EO570" s="178"/>
      <c r="EP570" s="178"/>
      <c r="EQ570" s="178"/>
      <c r="ER570" s="178"/>
      <c r="ES570" s="178"/>
      <c r="ET570" s="178"/>
      <c r="EU570" s="178"/>
      <c r="EV570" s="178"/>
      <c r="EW570" s="178"/>
      <c r="EX570" s="178"/>
      <c r="EY570" s="178"/>
      <c r="EZ570" s="178"/>
      <c r="FA570" s="178"/>
      <c r="FB570" s="178"/>
      <c r="FC570" s="178"/>
      <c r="FD570" s="178"/>
      <c r="FE570" s="178"/>
      <c r="FF570" s="178"/>
      <c r="FG570" s="178"/>
      <c r="FH570" s="178"/>
      <c r="FI570" s="178"/>
      <c r="FJ570" s="178"/>
      <c r="FK570" s="178"/>
      <c r="FL570" s="178"/>
      <c r="FM570" s="178"/>
      <c r="FN570" s="178"/>
      <c r="FO570" s="178"/>
      <c r="FP570" s="178"/>
      <c r="FQ570" s="178"/>
      <c r="FR570" s="178"/>
      <c r="FS570" s="178"/>
      <c r="FT570" s="178"/>
      <c r="FU570" s="178"/>
      <c r="FV570" s="178"/>
      <c r="FW570" s="178"/>
      <c r="FX570" s="178"/>
      <c r="FY570" s="178"/>
      <c r="FZ570" s="178"/>
      <c r="GA570" s="178"/>
      <c r="GB570" s="178"/>
      <c r="GC570" s="178"/>
      <c r="GD570" s="178"/>
      <c r="GE570" s="178"/>
      <c r="GF570" s="178"/>
      <c r="GG570" s="178"/>
      <c r="GH570" s="178"/>
      <c r="GI570" s="178"/>
      <c r="GJ570" s="178"/>
      <c r="GK570" s="178"/>
      <c r="GL570" s="178"/>
      <c r="GM570" s="178"/>
      <c r="GN570" s="178"/>
      <c r="GO570" s="178"/>
      <c r="GP570" s="178"/>
      <c r="GQ570" s="178"/>
      <c r="GR570" s="178"/>
      <c r="GS570" s="178"/>
      <c r="GT570" s="178"/>
      <c r="GU570" s="178"/>
      <c r="GV570" s="178"/>
      <c r="GW570" s="178"/>
      <c r="GX570" s="178"/>
      <c r="GY570" s="178"/>
      <c r="GZ570" s="178"/>
      <c r="HA570" s="178"/>
      <c r="HB570" s="178"/>
      <c r="HC570" s="178"/>
      <c r="HD570" s="178"/>
      <c r="HE570" s="178"/>
      <c r="HF570" s="178"/>
      <c r="HG570" s="178"/>
      <c r="HH570" s="178"/>
      <c r="HI570" s="178"/>
      <c r="HJ570" s="178"/>
      <c r="HK570" s="178"/>
      <c r="HL570" s="178"/>
      <c r="HM570" s="178"/>
      <c r="HN570" s="178"/>
      <c r="HO570" s="178"/>
      <c r="HP570" s="178"/>
      <c r="HQ570" s="178"/>
      <c r="HR570" s="178"/>
      <c r="HS570" s="178"/>
      <c r="HT570" s="178"/>
      <c r="HU570" s="178"/>
      <c r="HV570" s="178"/>
      <c r="HW570" s="178"/>
      <c r="HX570" s="178"/>
      <c r="HY570" s="178"/>
      <c r="HZ570" s="178"/>
      <c r="IA570" s="178"/>
      <c r="IB570" s="178"/>
      <c r="IC570" s="178"/>
      <c r="ID570" s="178"/>
      <c r="IE570" s="178"/>
      <c r="IF570" s="178"/>
      <c r="IG570" s="178"/>
      <c r="IH570" s="178"/>
      <c r="II570" s="178"/>
      <c r="IJ570" s="178"/>
      <c r="IK570" s="178"/>
      <c r="IL570" s="178"/>
      <c r="IM570" s="178"/>
      <c r="IN570" s="178"/>
      <c r="IO570" s="178"/>
      <c r="IP570" s="178"/>
      <c r="IQ570" s="178"/>
      <c r="IR570" s="178"/>
      <c r="IS570" s="178"/>
      <c r="IT570" s="178"/>
    </row>
    <row r="571" spans="1:254" s="1" customFormat="1" ht="75" x14ac:dyDescent="0.25">
      <c r="A571" s="6">
        <v>2</v>
      </c>
      <c r="B571" s="106" t="s">
        <v>3820</v>
      </c>
      <c r="C571" s="15" t="s">
        <v>3848</v>
      </c>
      <c r="D571" s="15" t="s">
        <v>2524</v>
      </c>
      <c r="E571" s="6">
        <v>570</v>
      </c>
      <c r="F571" s="8" t="s">
        <v>3860</v>
      </c>
      <c r="G571" s="23" t="s">
        <v>3849</v>
      </c>
      <c r="H571" s="24">
        <v>194.73</v>
      </c>
      <c r="I571" s="13" t="s">
        <v>68</v>
      </c>
      <c r="J571" s="6"/>
      <c r="K571" s="14" t="s">
        <v>3850</v>
      </c>
      <c r="L571" s="18">
        <v>3161622</v>
      </c>
      <c r="M571" s="16" t="s">
        <v>3851</v>
      </c>
      <c r="N571" s="18">
        <v>3184324</v>
      </c>
      <c r="O571" s="16" t="s">
        <v>3852</v>
      </c>
      <c r="P571" s="18">
        <v>7170510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6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</row>
    <row r="572" spans="1:254" s="1" customFormat="1" ht="62.25" x14ac:dyDescent="0.25">
      <c r="A572" s="6">
        <v>2</v>
      </c>
      <c r="B572" s="106" t="s">
        <v>3820</v>
      </c>
      <c r="C572" s="14" t="s">
        <v>2606</v>
      </c>
      <c r="D572" s="14" t="s">
        <v>2524</v>
      </c>
      <c r="E572" s="6">
        <v>571</v>
      </c>
      <c r="F572" s="9" t="s">
        <v>2803</v>
      </c>
      <c r="G572" s="15" t="s">
        <v>2804</v>
      </c>
      <c r="H572" s="150">
        <v>9440.34</v>
      </c>
      <c r="I572" s="86" t="s">
        <v>37</v>
      </c>
      <c r="J572" s="62"/>
      <c r="K572" s="15" t="s">
        <v>2805</v>
      </c>
      <c r="L572" s="26"/>
      <c r="M572" s="26" t="s">
        <v>2806</v>
      </c>
      <c r="N572" s="26"/>
      <c r="O572" s="26" t="s">
        <v>2807</v>
      </c>
      <c r="P572" s="26"/>
      <c r="Q572" s="26" t="s">
        <v>2808</v>
      </c>
      <c r="R572" s="26"/>
      <c r="S572" s="2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47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</row>
    <row r="573" spans="1:254" s="2" customFormat="1" ht="75" x14ac:dyDescent="0.25">
      <c r="A573" s="6">
        <v>2</v>
      </c>
      <c r="B573" s="106" t="s">
        <v>3820</v>
      </c>
      <c r="C573" s="14" t="s">
        <v>2606</v>
      </c>
      <c r="D573" s="14" t="s">
        <v>2524</v>
      </c>
      <c r="E573" s="6">
        <v>572</v>
      </c>
      <c r="F573" s="12" t="s">
        <v>2809</v>
      </c>
      <c r="G573" s="15" t="s">
        <v>2810</v>
      </c>
      <c r="H573" s="54">
        <v>6391.19</v>
      </c>
      <c r="I573" s="54" t="s">
        <v>37</v>
      </c>
      <c r="J573" s="26"/>
      <c r="K573" s="15" t="s">
        <v>2811</v>
      </c>
      <c r="L573" s="26"/>
      <c r="M573" s="26" t="s">
        <v>2812</v>
      </c>
      <c r="N573" s="26"/>
      <c r="O573" s="26" t="s">
        <v>2813</v>
      </c>
      <c r="P573" s="26"/>
      <c r="Q573" s="26"/>
      <c r="R573" s="26"/>
      <c r="S573" s="2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0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  <c r="CM573" s="85"/>
      <c r="CN573" s="85"/>
      <c r="CO573" s="85"/>
      <c r="CP573" s="85"/>
      <c r="CQ573" s="85"/>
      <c r="CR573" s="85"/>
      <c r="CS573" s="85"/>
      <c r="CT573" s="85"/>
      <c r="CU573" s="85"/>
      <c r="CV573" s="85"/>
      <c r="CW573" s="85"/>
      <c r="CX573" s="85"/>
      <c r="CY573" s="85"/>
      <c r="CZ573" s="85"/>
      <c r="DA573" s="85"/>
      <c r="DB573" s="85"/>
      <c r="DC573" s="85"/>
      <c r="DD573" s="85"/>
      <c r="DE573" s="85"/>
      <c r="DF573" s="85"/>
      <c r="DG573" s="85"/>
      <c r="DH573" s="85"/>
      <c r="DI573" s="85"/>
      <c r="DJ573" s="85"/>
      <c r="DK573" s="85"/>
      <c r="DL573" s="85"/>
      <c r="DM573" s="85"/>
      <c r="DN573" s="85"/>
      <c r="DO573" s="85"/>
      <c r="DP573" s="85"/>
      <c r="DQ573" s="85"/>
      <c r="DR573" s="85"/>
      <c r="DS573" s="85"/>
      <c r="DT573" s="85"/>
      <c r="DU573" s="85"/>
      <c r="DV573" s="85"/>
      <c r="DW573" s="85"/>
      <c r="DX573" s="85"/>
      <c r="DY573" s="85"/>
      <c r="DZ573" s="85"/>
      <c r="EA573" s="85"/>
      <c r="EB573" s="85"/>
      <c r="EC573" s="85"/>
      <c r="ED573" s="85"/>
      <c r="EE573" s="85"/>
      <c r="EF573" s="85"/>
      <c r="EG573" s="85"/>
      <c r="EH573" s="85"/>
      <c r="EI573" s="85"/>
      <c r="EJ573" s="85"/>
      <c r="EK573" s="85"/>
      <c r="EL573" s="85"/>
      <c r="EM573" s="85"/>
      <c r="EN573" s="85"/>
      <c r="EO573" s="85"/>
      <c r="EP573" s="85"/>
      <c r="EQ573" s="85"/>
      <c r="ER573" s="85"/>
      <c r="ES573" s="85"/>
      <c r="ET573" s="85"/>
      <c r="EU573" s="85"/>
      <c r="EV573" s="85"/>
      <c r="EW573" s="85"/>
      <c r="EX573" s="85"/>
      <c r="EY573" s="85"/>
      <c r="EZ573" s="85"/>
      <c r="FA573" s="85"/>
      <c r="FB573" s="85"/>
      <c r="FC573" s="85"/>
      <c r="FD573" s="85"/>
      <c r="FE573" s="85"/>
      <c r="FF573" s="85"/>
      <c r="FG573" s="85"/>
      <c r="FH573" s="85"/>
      <c r="FI573" s="85"/>
      <c r="FJ573" s="85"/>
      <c r="FK573" s="85"/>
      <c r="FL573" s="85"/>
      <c r="FM573" s="85"/>
      <c r="FN573" s="85"/>
      <c r="FO573" s="85"/>
      <c r="FP573" s="85"/>
      <c r="FQ573" s="85"/>
      <c r="FR573" s="85"/>
      <c r="FS573" s="85"/>
      <c r="FT573" s="85"/>
      <c r="FU573" s="85"/>
      <c r="FV573" s="85"/>
      <c r="FW573" s="85"/>
      <c r="FX573" s="85"/>
      <c r="FY573" s="85"/>
      <c r="FZ573" s="85"/>
      <c r="GA573" s="85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85"/>
      <c r="GM573" s="85"/>
      <c r="GN573" s="85"/>
      <c r="GO573" s="85"/>
      <c r="GP573" s="85"/>
      <c r="GQ573" s="85"/>
      <c r="GR573" s="85"/>
      <c r="GS573" s="85"/>
      <c r="GT573" s="85"/>
      <c r="GU573" s="85"/>
      <c r="GV573" s="85"/>
      <c r="GW573" s="85"/>
      <c r="GX573" s="85"/>
      <c r="GY573" s="85"/>
      <c r="GZ573" s="85"/>
      <c r="HA573" s="85"/>
      <c r="HB573" s="85"/>
      <c r="HC573" s="85"/>
      <c r="HD573" s="85"/>
      <c r="HE573" s="85"/>
      <c r="HF573" s="85"/>
      <c r="HG573" s="85"/>
      <c r="HH573" s="85"/>
      <c r="HI573" s="85"/>
      <c r="HJ573" s="85"/>
      <c r="HK573" s="85"/>
      <c r="HL573" s="85"/>
      <c r="HM573" s="85"/>
      <c r="HN573" s="85"/>
      <c r="HO573" s="85"/>
      <c r="HP573" s="85"/>
      <c r="HQ573" s="85"/>
      <c r="HR573" s="85"/>
      <c r="HS573" s="85"/>
      <c r="HT573" s="85"/>
      <c r="HU573" s="85"/>
      <c r="HV573" s="85"/>
      <c r="HW573" s="85"/>
      <c r="HX573" s="85"/>
      <c r="HY573" s="85"/>
      <c r="HZ573" s="85"/>
      <c r="IA573" s="85"/>
      <c r="IB573" s="85"/>
      <c r="IC573" s="85"/>
      <c r="ID573" s="85"/>
      <c r="IE573" s="85"/>
      <c r="IF573" s="85"/>
      <c r="IG573" s="85"/>
      <c r="IH573" s="85"/>
      <c r="II573" s="85"/>
      <c r="IJ573" s="85"/>
      <c r="IK573" s="85"/>
      <c r="IL573" s="85"/>
      <c r="IM573" s="85"/>
      <c r="IN573" s="85"/>
      <c r="IO573" s="85"/>
      <c r="IP573" s="85"/>
      <c r="IQ573" s="85"/>
      <c r="IR573" s="85"/>
      <c r="IS573" s="85"/>
      <c r="IT573" s="85"/>
    </row>
    <row r="574" spans="1:254" s="1" customFormat="1" ht="60" x14ac:dyDescent="0.25">
      <c r="A574" s="6">
        <v>2</v>
      </c>
      <c r="B574" s="106" t="s">
        <v>3820</v>
      </c>
      <c r="C574" s="14" t="s">
        <v>2606</v>
      </c>
      <c r="D574" s="14" t="s">
        <v>2524</v>
      </c>
      <c r="E574" s="6">
        <v>573</v>
      </c>
      <c r="F574" s="12" t="s">
        <v>2814</v>
      </c>
      <c r="G574" s="15" t="s">
        <v>2815</v>
      </c>
      <c r="H574" s="54">
        <v>2541.56</v>
      </c>
      <c r="I574" s="54" t="s">
        <v>37</v>
      </c>
      <c r="J574" s="16"/>
      <c r="K574" s="15" t="s">
        <v>2816</v>
      </c>
      <c r="L574" s="51">
        <v>632268</v>
      </c>
      <c r="M574" s="26" t="s">
        <v>2817</v>
      </c>
      <c r="N574" s="51">
        <v>1689886</v>
      </c>
      <c r="O574" s="26" t="s">
        <v>2818</v>
      </c>
      <c r="P574" s="51">
        <v>2417178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9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8"/>
      <c r="BN574" s="178"/>
      <c r="BO574" s="178"/>
      <c r="BP574" s="178"/>
      <c r="BQ574" s="178"/>
      <c r="BR574" s="178"/>
      <c r="BS574" s="178"/>
      <c r="BT574" s="178"/>
      <c r="BU574" s="178"/>
      <c r="BV574" s="178"/>
      <c r="BW574" s="178"/>
      <c r="BX574" s="178"/>
      <c r="BY574" s="178"/>
      <c r="BZ574" s="178"/>
      <c r="CA574" s="178"/>
      <c r="CB574" s="178"/>
      <c r="CC574" s="178"/>
      <c r="CD574" s="178"/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8"/>
      <c r="FU574" s="178"/>
      <c r="FV574" s="178"/>
      <c r="FW574" s="178"/>
      <c r="FX574" s="178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178"/>
      <c r="GM574" s="178"/>
      <c r="GN574" s="178"/>
      <c r="GO574" s="178"/>
      <c r="GP574" s="178"/>
      <c r="GQ574" s="178"/>
      <c r="GR574" s="178"/>
      <c r="GS574" s="178"/>
      <c r="GT574" s="178"/>
      <c r="GU574" s="178"/>
      <c r="GV574" s="178"/>
      <c r="GW574" s="178"/>
      <c r="GX574" s="178"/>
      <c r="GY574" s="178"/>
      <c r="GZ574" s="178"/>
      <c r="HA574" s="178"/>
      <c r="HB574" s="178"/>
      <c r="HC574" s="178"/>
      <c r="HD574" s="178"/>
      <c r="HE574" s="178"/>
      <c r="HF574" s="178"/>
      <c r="HG574" s="178"/>
      <c r="HH574" s="178"/>
      <c r="HI574" s="178"/>
      <c r="HJ574" s="178"/>
      <c r="HK574" s="178"/>
      <c r="HL574" s="178"/>
      <c r="HM574" s="178"/>
      <c r="HN574" s="178"/>
      <c r="HO574" s="178"/>
      <c r="HP574" s="178"/>
      <c r="HQ574" s="178"/>
      <c r="HR574" s="178"/>
      <c r="HS574" s="178"/>
      <c r="HT574" s="178"/>
      <c r="HU574" s="178"/>
      <c r="HV574" s="178"/>
      <c r="HW574" s="178"/>
      <c r="HX574" s="178"/>
      <c r="HY574" s="178"/>
      <c r="HZ574" s="178"/>
      <c r="IA574" s="178"/>
      <c r="IB574" s="178"/>
      <c r="IC574" s="178"/>
      <c r="ID574" s="178"/>
      <c r="IE574" s="178"/>
      <c r="IF574" s="178"/>
      <c r="IG574" s="178"/>
      <c r="IH574" s="178"/>
      <c r="II574" s="178"/>
      <c r="IJ574" s="178"/>
      <c r="IK574" s="178"/>
      <c r="IL574" s="178"/>
      <c r="IM574" s="178"/>
      <c r="IN574" s="178"/>
      <c r="IO574" s="178"/>
      <c r="IP574" s="178"/>
      <c r="IQ574" s="178"/>
      <c r="IR574" s="178"/>
      <c r="IS574" s="178"/>
      <c r="IT574" s="178"/>
    </row>
    <row r="575" spans="1:254" s="1" customFormat="1" ht="45" x14ac:dyDescent="0.25">
      <c r="A575" s="6">
        <v>2</v>
      </c>
      <c r="B575" s="106" t="s">
        <v>3820</v>
      </c>
      <c r="C575" s="14" t="s">
        <v>2606</v>
      </c>
      <c r="D575" s="14" t="s">
        <v>2524</v>
      </c>
      <c r="E575" s="6">
        <v>574</v>
      </c>
      <c r="F575" s="9" t="s">
        <v>2819</v>
      </c>
      <c r="G575" s="15" t="s">
        <v>2820</v>
      </c>
      <c r="H575" s="150">
        <v>14682.02</v>
      </c>
      <c r="I575" s="13" t="s">
        <v>37</v>
      </c>
      <c r="J575" s="16"/>
      <c r="K575" s="15" t="s">
        <v>2821</v>
      </c>
      <c r="L575" s="26"/>
      <c r="M575" s="26" t="s">
        <v>2822</v>
      </c>
      <c r="N575" s="26"/>
      <c r="O575" s="26" t="s">
        <v>2823</v>
      </c>
      <c r="P575" s="26"/>
      <c r="Q575" s="26" t="s">
        <v>2824</v>
      </c>
      <c r="R575" s="26"/>
      <c r="S575" s="26" t="s">
        <v>2825</v>
      </c>
      <c r="T575" s="26"/>
      <c r="U575" s="26" t="s">
        <v>2826</v>
      </c>
      <c r="V575" s="26"/>
      <c r="W575" s="26" t="s">
        <v>2827</v>
      </c>
      <c r="X575" s="26"/>
      <c r="Y575" s="26" t="s">
        <v>2828</v>
      </c>
      <c r="Z575" s="16"/>
      <c r="AA575" s="26" t="s">
        <v>2829</v>
      </c>
      <c r="AB575" s="26"/>
      <c r="AC575" s="26"/>
      <c r="AD575" s="26"/>
      <c r="AE575" s="26" t="s">
        <v>2830</v>
      </c>
      <c r="AF575" s="26"/>
      <c r="AG575" s="26"/>
      <c r="AH575" s="26"/>
      <c r="AI575" s="26"/>
      <c r="AJ575" s="16"/>
      <c r="AK575" s="16"/>
      <c r="AL575" s="16"/>
      <c r="AM575" s="98"/>
      <c r="AN575" s="178"/>
      <c r="AO575" s="178"/>
      <c r="AP575" s="178"/>
      <c r="AQ575" s="178"/>
      <c r="AR575" s="178"/>
      <c r="AS575" s="178"/>
      <c r="AT575" s="178"/>
      <c r="AU575" s="178"/>
      <c r="AV575" s="178"/>
      <c r="AW575" s="178"/>
      <c r="AX575" s="178"/>
      <c r="AY575" s="178"/>
      <c r="AZ575" s="178"/>
      <c r="BA575" s="178"/>
      <c r="BB575" s="178"/>
      <c r="BC575" s="178"/>
      <c r="BD575" s="178"/>
      <c r="BE575" s="178"/>
      <c r="BF575" s="178"/>
      <c r="BG575" s="178"/>
      <c r="BH575" s="178"/>
      <c r="BI575" s="178"/>
      <c r="BJ575" s="178"/>
      <c r="BK575" s="178"/>
      <c r="BL575" s="178"/>
      <c r="BM575" s="178"/>
      <c r="BN575" s="178"/>
      <c r="BO575" s="178"/>
      <c r="BP575" s="178"/>
      <c r="BQ575" s="178"/>
      <c r="BR575" s="178"/>
      <c r="BS575" s="178"/>
      <c r="BT575" s="178"/>
      <c r="BU575" s="178"/>
      <c r="BV575" s="178"/>
      <c r="BW575" s="178"/>
      <c r="BX575" s="178"/>
      <c r="BY575" s="178"/>
      <c r="BZ575" s="178"/>
      <c r="CA575" s="178"/>
      <c r="CB575" s="178"/>
      <c r="CC575" s="178"/>
      <c r="CD575" s="178"/>
      <c r="CE575" s="178"/>
      <c r="CF575" s="178"/>
      <c r="CG575" s="178"/>
      <c r="CH575" s="178"/>
      <c r="CI575" s="178"/>
      <c r="CJ575" s="178"/>
      <c r="CK575" s="178"/>
      <c r="CL575" s="178"/>
      <c r="CM575" s="178"/>
      <c r="CN575" s="178"/>
      <c r="CO575" s="178"/>
      <c r="CP575" s="178"/>
      <c r="CQ575" s="178"/>
      <c r="CR575" s="178"/>
      <c r="CS575" s="178"/>
      <c r="CT575" s="178"/>
      <c r="CU575" s="178"/>
      <c r="CV575" s="178"/>
      <c r="CW575" s="178"/>
      <c r="CX575" s="178"/>
      <c r="CY575" s="178"/>
      <c r="CZ575" s="178"/>
      <c r="DA575" s="178"/>
      <c r="DB575" s="178"/>
      <c r="DC575" s="178"/>
      <c r="DD575" s="178"/>
      <c r="DE575" s="178"/>
      <c r="DF575" s="178"/>
      <c r="DG575" s="178"/>
      <c r="DH575" s="178"/>
      <c r="DI575" s="178"/>
      <c r="DJ575" s="178"/>
      <c r="DK575" s="178"/>
      <c r="DL575" s="178"/>
      <c r="DM575" s="178"/>
      <c r="DN575" s="178"/>
      <c r="DO575" s="178"/>
      <c r="DP575" s="178"/>
      <c r="DQ575" s="178"/>
      <c r="DR575" s="178"/>
      <c r="DS575" s="178"/>
      <c r="DT575" s="178"/>
      <c r="DU575" s="178"/>
      <c r="DV575" s="178"/>
      <c r="DW575" s="178"/>
      <c r="DX575" s="178"/>
      <c r="DY575" s="178"/>
      <c r="DZ575" s="178"/>
      <c r="EA575" s="178"/>
      <c r="EB575" s="178"/>
      <c r="EC575" s="178"/>
      <c r="ED575" s="178"/>
      <c r="EE575" s="178"/>
      <c r="EF575" s="178"/>
      <c r="EG575" s="178"/>
      <c r="EH575" s="178"/>
      <c r="EI575" s="178"/>
      <c r="EJ575" s="178"/>
      <c r="EK575" s="178"/>
      <c r="EL575" s="178"/>
      <c r="EM575" s="178"/>
      <c r="EN575" s="178"/>
      <c r="EO575" s="178"/>
      <c r="EP575" s="178"/>
      <c r="EQ575" s="178"/>
      <c r="ER575" s="178"/>
      <c r="ES575" s="178"/>
      <c r="ET575" s="178"/>
      <c r="EU575" s="178"/>
      <c r="EV575" s="178"/>
      <c r="EW575" s="178"/>
      <c r="EX575" s="178"/>
      <c r="EY575" s="178"/>
      <c r="EZ575" s="178"/>
      <c r="FA575" s="178"/>
      <c r="FB575" s="178"/>
      <c r="FC575" s="178"/>
      <c r="FD575" s="178"/>
      <c r="FE575" s="178"/>
      <c r="FF575" s="178"/>
      <c r="FG575" s="178"/>
      <c r="FH575" s="178"/>
      <c r="FI575" s="178"/>
      <c r="FJ575" s="178"/>
      <c r="FK575" s="178"/>
      <c r="FL575" s="178"/>
      <c r="FM575" s="178"/>
      <c r="FN575" s="178"/>
      <c r="FO575" s="178"/>
      <c r="FP575" s="178"/>
      <c r="FQ575" s="178"/>
      <c r="FR575" s="178"/>
      <c r="FS575" s="178"/>
      <c r="FT575" s="178"/>
      <c r="FU575" s="178"/>
      <c r="FV575" s="178"/>
      <c r="FW575" s="178"/>
      <c r="FX575" s="178"/>
      <c r="FY575" s="178"/>
      <c r="FZ575" s="178"/>
      <c r="GA575" s="178"/>
      <c r="GB575" s="178"/>
      <c r="GC575" s="178"/>
      <c r="GD575" s="178"/>
      <c r="GE575" s="178"/>
      <c r="GF575" s="178"/>
      <c r="GG575" s="178"/>
      <c r="GH575" s="178"/>
      <c r="GI575" s="178"/>
      <c r="GJ575" s="178"/>
      <c r="GK575" s="178"/>
      <c r="GL575" s="178"/>
      <c r="GM575" s="178"/>
      <c r="GN575" s="178"/>
      <c r="GO575" s="178"/>
      <c r="GP575" s="178"/>
      <c r="GQ575" s="178"/>
      <c r="GR575" s="178"/>
      <c r="GS575" s="178"/>
      <c r="GT575" s="178"/>
      <c r="GU575" s="178"/>
      <c r="GV575" s="178"/>
      <c r="GW575" s="178"/>
      <c r="GX575" s="178"/>
      <c r="GY575" s="178"/>
      <c r="GZ575" s="178"/>
      <c r="HA575" s="178"/>
      <c r="HB575" s="178"/>
      <c r="HC575" s="178"/>
      <c r="HD575" s="178"/>
      <c r="HE575" s="178"/>
      <c r="HF575" s="178"/>
      <c r="HG575" s="178"/>
      <c r="HH575" s="178"/>
      <c r="HI575" s="178"/>
      <c r="HJ575" s="178"/>
      <c r="HK575" s="178"/>
      <c r="HL575" s="178"/>
      <c r="HM575" s="178"/>
      <c r="HN575" s="178"/>
      <c r="HO575" s="178"/>
      <c r="HP575" s="178"/>
      <c r="HQ575" s="178"/>
      <c r="HR575" s="178"/>
      <c r="HS575" s="178"/>
      <c r="HT575" s="178"/>
      <c r="HU575" s="178"/>
      <c r="HV575" s="178"/>
      <c r="HW575" s="178"/>
      <c r="HX575" s="178"/>
      <c r="HY575" s="178"/>
      <c r="HZ575" s="178"/>
      <c r="IA575" s="178"/>
      <c r="IB575" s="178"/>
      <c r="IC575" s="178"/>
      <c r="ID575" s="178"/>
      <c r="IE575" s="178"/>
      <c r="IF575" s="178"/>
      <c r="IG575" s="178"/>
      <c r="IH575" s="178"/>
      <c r="II575" s="178"/>
      <c r="IJ575" s="178"/>
      <c r="IK575" s="178"/>
      <c r="IL575" s="178"/>
      <c r="IM575" s="178"/>
      <c r="IN575" s="178"/>
      <c r="IO575" s="178"/>
      <c r="IP575" s="178"/>
      <c r="IQ575" s="178"/>
      <c r="IR575" s="178"/>
      <c r="IS575" s="178"/>
      <c r="IT575" s="178"/>
    </row>
    <row r="576" spans="1:254" s="1" customFormat="1" ht="51" x14ac:dyDescent="0.25">
      <c r="A576" s="6">
        <v>2</v>
      </c>
      <c r="B576" s="106" t="s">
        <v>3820</v>
      </c>
      <c r="C576" s="16" t="s">
        <v>3882</v>
      </c>
      <c r="D576" s="83" t="s">
        <v>2524</v>
      </c>
      <c r="E576" s="6">
        <v>575</v>
      </c>
      <c r="F576" s="9" t="s">
        <v>3883</v>
      </c>
      <c r="G576" s="182" t="s">
        <v>3884</v>
      </c>
      <c r="H576" s="81">
        <v>889.95</v>
      </c>
      <c r="I576" s="81" t="s">
        <v>37</v>
      </c>
      <c r="J576" s="84"/>
      <c r="K576" s="143" t="s">
        <v>3885</v>
      </c>
      <c r="L576" s="84">
        <v>6524376</v>
      </c>
      <c r="M576" s="143" t="s">
        <v>3886</v>
      </c>
      <c r="N576" s="84">
        <v>2546676</v>
      </c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</row>
    <row r="577" spans="1:254" s="1" customFormat="1" ht="90" x14ac:dyDescent="0.25">
      <c r="A577" s="6">
        <v>2</v>
      </c>
      <c r="B577" s="106" t="s">
        <v>3820</v>
      </c>
      <c r="C577" s="14" t="s">
        <v>2606</v>
      </c>
      <c r="D577" s="14" t="s">
        <v>2524</v>
      </c>
      <c r="E577" s="6">
        <v>576</v>
      </c>
      <c r="F577" s="12" t="s">
        <v>2831</v>
      </c>
      <c r="G577" s="15" t="s">
        <v>2832</v>
      </c>
      <c r="H577" s="54">
        <v>307.13</v>
      </c>
      <c r="I577" s="54" t="s">
        <v>37</v>
      </c>
      <c r="J577" s="26"/>
      <c r="K577" s="15" t="s">
        <v>2833</v>
      </c>
      <c r="L577" s="26"/>
      <c r="M577" s="26" t="s">
        <v>2834</v>
      </c>
      <c r="N577" s="26"/>
      <c r="O577" s="26" t="s">
        <v>2835</v>
      </c>
      <c r="P577" s="26"/>
      <c r="Q577" s="26"/>
      <c r="R577" s="26"/>
      <c r="S577" s="2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98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78"/>
      <c r="BN577" s="178"/>
      <c r="BO577" s="178"/>
      <c r="BP577" s="178"/>
      <c r="BQ577" s="178"/>
      <c r="BR577" s="178"/>
      <c r="BS577" s="178"/>
      <c r="BT577" s="178"/>
      <c r="BU577" s="178"/>
      <c r="BV577" s="178"/>
      <c r="BW577" s="178"/>
      <c r="BX577" s="178"/>
      <c r="BY577" s="178"/>
      <c r="BZ577" s="178"/>
      <c r="CA577" s="178"/>
      <c r="CB577" s="178"/>
      <c r="CC577" s="178"/>
      <c r="CD577" s="178"/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8"/>
      <c r="FU577" s="178"/>
      <c r="FV577" s="178"/>
      <c r="FW577" s="178"/>
      <c r="FX577" s="178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178"/>
      <c r="GM577" s="178"/>
      <c r="GN577" s="178"/>
      <c r="GO577" s="178"/>
      <c r="GP577" s="178"/>
      <c r="GQ577" s="178"/>
      <c r="GR577" s="178"/>
      <c r="GS577" s="178"/>
      <c r="GT577" s="178"/>
      <c r="GU577" s="178"/>
      <c r="GV577" s="178"/>
      <c r="GW577" s="178"/>
      <c r="GX577" s="178"/>
      <c r="GY577" s="178"/>
      <c r="GZ577" s="178"/>
      <c r="HA577" s="178"/>
      <c r="HB577" s="178"/>
      <c r="HC577" s="178"/>
      <c r="HD577" s="178"/>
      <c r="HE577" s="178"/>
      <c r="HF577" s="178"/>
      <c r="HG577" s="178"/>
      <c r="HH577" s="178"/>
      <c r="HI577" s="178"/>
      <c r="HJ577" s="178"/>
      <c r="HK577" s="178"/>
      <c r="HL577" s="178"/>
      <c r="HM577" s="178"/>
      <c r="HN577" s="178"/>
      <c r="HO577" s="178"/>
      <c r="HP577" s="178"/>
      <c r="HQ577" s="178"/>
      <c r="HR577" s="178"/>
      <c r="HS577" s="178"/>
      <c r="HT577" s="178"/>
      <c r="HU577" s="178"/>
      <c r="HV577" s="178"/>
      <c r="HW577" s="178"/>
      <c r="HX577" s="178"/>
      <c r="HY577" s="178"/>
      <c r="HZ577" s="178"/>
      <c r="IA577" s="178"/>
      <c r="IB577" s="178"/>
      <c r="IC577" s="178"/>
      <c r="ID577" s="178"/>
      <c r="IE577" s="178"/>
      <c r="IF577" s="178"/>
      <c r="IG577" s="178"/>
      <c r="IH577" s="178"/>
      <c r="II577" s="178"/>
      <c r="IJ577" s="178"/>
      <c r="IK577" s="178"/>
      <c r="IL577" s="178"/>
      <c r="IM577" s="178"/>
      <c r="IN577" s="178"/>
      <c r="IO577" s="178"/>
      <c r="IP577" s="178"/>
      <c r="IQ577" s="178"/>
      <c r="IR577" s="178"/>
      <c r="IS577" s="178"/>
      <c r="IT577" s="178"/>
    </row>
    <row r="578" spans="1:254" s="1" customFormat="1" ht="45" x14ac:dyDescent="0.25">
      <c r="A578" s="6">
        <v>2</v>
      </c>
      <c r="B578" s="106" t="s">
        <v>3820</v>
      </c>
      <c r="C578" s="15" t="s">
        <v>2643</v>
      </c>
      <c r="D578" s="14" t="s">
        <v>2524</v>
      </c>
      <c r="E578" s="6">
        <v>577</v>
      </c>
      <c r="F578" s="12" t="s">
        <v>2836</v>
      </c>
      <c r="G578" s="15" t="s">
        <v>2837</v>
      </c>
      <c r="H578" s="166">
        <v>930.58004000000005</v>
      </c>
      <c r="I578" s="86" t="s">
        <v>37</v>
      </c>
      <c r="J578" s="16"/>
      <c r="K578" s="15" t="s">
        <v>2838</v>
      </c>
      <c r="L578" s="56"/>
      <c r="M578" s="56" t="s">
        <v>2839</v>
      </c>
      <c r="N578" s="56"/>
      <c r="O578" s="56" t="s">
        <v>2840</v>
      </c>
      <c r="P578" s="56"/>
      <c r="Q578" s="56" t="s">
        <v>2841</v>
      </c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80"/>
      <c r="AN578" s="178"/>
      <c r="AO578" s="178"/>
      <c r="AP578" s="178"/>
      <c r="AQ578" s="178"/>
      <c r="AR578" s="178"/>
      <c r="AS578" s="178"/>
      <c r="AT578" s="178"/>
      <c r="AU578" s="178"/>
      <c r="AV578" s="178"/>
      <c r="AW578" s="178"/>
      <c r="AX578" s="178"/>
      <c r="AY578" s="178"/>
      <c r="AZ578" s="178"/>
      <c r="BA578" s="178"/>
      <c r="BB578" s="178"/>
      <c r="BC578" s="178"/>
      <c r="BD578" s="178"/>
      <c r="BE578" s="178"/>
      <c r="BF578" s="178"/>
      <c r="BG578" s="178"/>
      <c r="BH578" s="178"/>
      <c r="BI578" s="178"/>
      <c r="BJ578" s="178"/>
      <c r="BK578" s="178"/>
      <c r="BL578" s="178"/>
      <c r="BM578" s="178"/>
      <c r="BN578" s="178"/>
      <c r="BO578" s="178"/>
      <c r="BP578" s="178"/>
      <c r="BQ578" s="178"/>
      <c r="BR578" s="178"/>
      <c r="BS578" s="178"/>
      <c r="BT578" s="178"/>
      <c r="BU578" s="178"/>
      <c r="BV578" s="178"/>
      <c r="BW578" s="178"/>
      <c r="BX578" s="178"/>
      <c r="BY578" s="178"/>
      <c r="BZ578" s="178"/>
      <c r="CA578" s="178"/>
      <c r="CB578" s="178"/>
      <c r="CC578" s="178"/>
      <c r="CD578" s="178"/>
      <c r="CE578" s="178"/>
      <c r="CF578" s="178"/>
      <c r="CG578" s="178"/>
      <c r="CH578" s="178"/>
      <c r="CI578" s="178"/>
      <c r="CJ578" s="178"/>
      <c r="CK578" s="178"/>
      <c r="CL578" s="178"/>
      <c r="CM578" s="178"/>
      <c r="CN578" s="178"/>
      <c r="CO578" s="178"/>
      <c r="CP578" s="178"/>
      <c r="CQ578" s="178"/>
      <c r="CR578" s="178"/>
      <c r="CS578" s="178"/>
      <c r="CT578" s="178"/>
      <c r="CU578" s="178"/>
      <c r="CV578" s="178"/>
      <c r="CW578" s="178"/>
      <c r="CX578" s="178"/>
      <c r="CY578" s="178"/>
      <c r="CZ578" s="178"/>
      <c r="DA578" s="178"/>
      <c r="DB578" s="178"/>
      <c r="DC578" s="178"/>
      <c r="DD578" s="178"/>
      <c r="DE578" s="178"/>
      <c r="DF578" s="178"/>
      <c r="DG578" s="178"/>
      <c r="DH578" s="178"/>
      <c r="DI578" s="178"/>
      <c r="DJ578" s="178"/>
      <c r="DK578" s="178"/>
      <c r="DL578" s="178"/>
      <c r="DM578" s="178"/>
      <c r="DN578" s="178"/>
      <c r="DO578" s="178"/>
      <c r="DP578" s="178"/>
      <c r="DQ578" s="178"/>
      <c r="DR578" s="178"/>
      <c r="DS578" s="178"/>
      <c r="DT578" s="178"/>
      <c r="DU578" s="178"/>
      <c r="DV578" s="178"/>
      <c r="DW578" s="178"/>
      <c r="DX578" s="178"/>
      <c r="DY578" s="178"/>
      <c r="DZ578" s="178"/>
      <c r="EA578" s="178"/>
      <c r="EB578" s="178"/>
      <c r="EC578" s="178"/>
      <c r="ED578" s="178"/>
      <c r="EE578" s="178"/>
      <c r="EF578" s="178"/>
      <c r="EG578" s="178"/>
      <c r="EH578" s="178"/>
      <c r="EI578" s="178"/>
      <c r="EJ578" s="178"/>
      <c r="EK578" s="178"/>
      <c r="EL578" s="178"/>
      <c r="EM578" s="178"/>
      <c r="EN578" s="178"/>
      <c r="EO578" s="178"/>
      <c r="EP578" s="178"/>
      <c r="EQ578" s="178"/>
      <c r="ER578" s="178"/>
      <c r="ES578" s="178"/>
      <c r="ET578" s="178"/>
      <c r="EU578" s="178"/>
      <c r="EV578" s="178"/>
      <c r="EW578" s="178"/>
      <c r="EX578" s="178"/>
      <c r="EY578" s="178"/>
      <c r="EZ578" s="178"/>
      <c r="FA578" s="178"/>
      <c r="FB578" s="178"/>
      <c r="FC578" s="178"/>
      <c r="FD578" s="178"/>
      <c r="FE578" s="178"/>
      <c r="FF578" s="178"/>
      <c r="FG578" s="178"/>
      <c r="FH578" s="178"/>
      <c r="FI578" s="178"/>
      <c r="FJ578" s="178"/>
      <c r="FK578" s="178"/>
      <c r="FL578" s="178"/>
      <c r="FM578" s="178"/>
      <c r="FN578" s="178"/>
      <c r="FO578" s="178"/>
      <c r="FP578" s="178"/>
      <c r="FQ578" s="178"/>
      <c r="FR578" s="178"/>
      <c r="FS578" s="178"/>
      <c r="FT578" s="178"/>
      <c r="FU578" s="178"/>
      <c r="FV578" s="178"/>
      <c r="FW578" s="178"/>
      <c r="FX578" s="178"/>
      <c r="FY578" s="178"/>
      <c r="FZ578" s="178"/>
      <c r="GA578" s="178"/>
      <c r="GB578" s="178"/>
      <c r="GC578" s="178"/>
      <c r="GD578" s="178"/>
      <c r="GE578" s="178"/>
      <c r="GF578" s="178"/>
      <c r="GG578" s="178"/>
      <c r="GH578" s="178"/>
      <c r="GI578" s="178"/>
      <c r="GJ578" s="178"/>
      <c r="GK578" s="178"/>
      <c r="GL578" s="178"/>
      <c r="GM578" s="178"/>
      <c r="GN578" s="178"/>
      <c r="GO578" s="178"/>
      <c r="GP578" s="178"/>
      <c r="GQ578" s="178"/>
      <c r="GR578" s="178"/>
      <c r="GS578" s="178"/>
      <c r="GT578" s="178"/>
      <c r="GU578" s="178"/>
      <c r="GV578" s="178"/>
      <c r="GW578" s="178"/>
      <c r="GX578" s="178"/>
      <c r="GY578" s="178"/>
      <c r="GZ578" s="178"/>
      <c r="HA578" s="178"/>
      <c r="HB578" s="178"/>
      <c r="HC578" s="178"/>
      <c r="HD578" s="178"/>
      <c r="HE578" s="178"/>
      <c r="HF578" s="178"/>
      <c r="HG578" s="178"/>
      <c r="HH578" s="178"/>
      <c r="HI578" s="178"/>
      <c r="HJ578" s="178"/>
      <c r="HK578" s="178"/>
      <c r="HL578" s="178"/>
      <c r="HM578" s="178"/>
      <c r="HN578" s="178"/>
      <c r="HO578" s="178"/>
      <c r="HP578" s="178"/>
      <c r="HQ578" s="178"/>
      <c r="HR578" s="178"/>
      <c r="HS578" s="178"/>
      <c r="HT578" s="178"/>
      <c r="HU578" s="178"/>
      <c r="HV578" s="178"/>
      <c r="HW578" s="178"/>
      <c r="HX578" s="178"/>
      <c r="HY578" s="178"/>
      <c r="HZ578" s="178"/>
      <c r="IA578" s="178"/>
      <c r="IB578" s="178"/>
      <c r="IC578" s="178"/>
      <c r="ID578" s="178"/>
      <c r="IE578" s="178"/>
      <c r="IF578" s="178"/>
      <c r="IG578" s="178"/>
      <c r="IH578" s="178"/>
      <c r="II578" s="178"/>
      <c r="IJ578" s="178"/>
      <c r="IK578" s="178"/>
      <c r="IL578" s="178"/>
      <c r="IM578" s="178"/>
      <c r="IN578" s="178"/>
      <c r="IO578" s="178"/>
      <c r="IP578" s="178"/>
      <c r="IQ578" s="178"/>
      <c r="IR578" s="178"/>
      <c r="IS578" s="178"/>
      <c r="IT578" s="178"/>
    </row>
    <row r="579" spans="1:254" s="1" customFormat="1" ht="77.25" x14ac:dyDescent="0.25">
      <c r="A579" s="6">
        <v>2</v>
      </c>
      <c r="B579" s="106" t="s">
        <v>3820</v>
      </c>
      <c r="C579" s="14" t="s">
        <v>2606</v>
      </c>
      <c r="D579" s="14" t="s">
        <v>2524</v>
      </c>
      <c r="E579" s="6">
        <v>578</v>
      </c>
      <c r="F579" s="12" t="s">
        <v>2842</v>
      </c>
      <c r="G579" s="15" t="s">
        <v>3795</v>
      </c>
      <c r="H579" s="54">
        <v>205.07</v>
      </c>
      <c r="I579" s="54" t="s">
        <v>37</v>
      </c>
      <c r="J579" s="26"/>
      <c r="K579" s="8" t="s">
        <v>2759</v>
      </c>
      <c r="L579" s="12"/>
      <c r="M579" s="12" t="s">
        <v>2760</v>
      </c>
      <c r="N579" s="12"/>
      <c r="O579" s="12"/>
      <c r="P579" s="12"/>
      <c r="Q579" s="12"/>
      <c r="R579" s="12"/>
      <c r="S579" s="12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88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</row>
    <row r="580" spans="1:254" s="1" customFormat="1" ht="45" x14ac:dyDescent="0.25">
      <c r="A580" s="6">
        <v>2</v>
      </c>
      <c r="B580" s="106" t="s">
        <v>3820</v>
      </c>
      <c r="C580" s="14" t="s">
        <v>2606</v>
      </c>
      <c r="D580" s="14" t="s">
        <v>2524</v>
      </c>
      <c r="E580" s="6">
        <v>579</v>
      </c>
      <c r="F580" s="12" t="s">
        <v>2843</v>
      </c>
      <c r="G580" s="15" t="s">
        <v>2844</v>
      </c>
      <c r="H580" s="54">
        <v>1624.97</v>
      </c>
      <c r="I580" s="54" t="s">
        <v>37</v>
      </c>
      <c r="J580" s="26"/>
      <c r="K580" s="15" t="s">
        <v>2845</v>
      </c>
      <c r="L580" s="26">
        <v>2904178</v>
      </c>
      <c r="M580" s="26" t="s">
        <v>2846</v>
      </c>
      <c r="N580" s="26">
        <v>1931984</v>
      </c>
      <c r="O580" s="26" t="s">
        <v>2847</v>
      </c>
      <c r="P580" s="26">
        <v>1907667</v>
      </c>
      <c r="Q580" s="26"/>
      <c r="R580" s="26"/>
      <c r="S580" s="2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98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45" x14ac:dyDescent="0.25">
      <c r="A581" s="6">
        <v>2</v>
      </c>
      <c r="B581" s="106" t="s">
        <v>3820</v>
      </c>
      <c r="C581" s="14" t="s">
        <v>2606</v>
      </c>
      <c r="D581" s="14" t="s">
        <v>2524</v>
      </c>
      <c r="E581" s="6">
        <v>580</v>
      </c>
      <c r="F581" s="12" t="s">
        <v>3622</v>
      </c>
      <c r="G581" s="15" t="s">
        <v>2690</v>
      </c>
      <c r="H581" s="54">
        <v>928.31</v>
      </c>
      <c r="I581" s="54" t="s">
        <v>37</v>
      </c>
      <c r="J581" s="26"/>
      <c r="K581" s="8" t="s">
        <v>2630</v>
      </c>
      <c r="L581" s="12"/>
      <c r="M581" s="12" t="s">
        <v>2631</v>
      </c>
      <c r="N581" s="12"/>
      <c r="O581" s="12" t="s">
        <v>2632</v>
      </c>
      <c r="P581" s="12"/>
      <c r="Q581" s="12" t="s">
        <v>2633</v>
      </c>
      <c r="R581" s="12"/>
      <c r="S581" s="12" t="s">
        <v>2634</v>
      </c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8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</row>
    <row r="582" spans="1:254" s="1" customFormat="1" ht="75" x14ac:dyDescent="0.25">
      <c r="A582" s="6">
        <v>2</v>
      </c>
      <c r="B582" s="106" t="s">
        <v>3820</v>
      </c>
      <c r="C582" s="14" t="s">
        <v>2606</v>
      </c>
      <c r="D582" s="14" t="s">
        <v>2524</v>
      </c>
      <c r="E582" s="6">
        <v>581</v>
      </c>
      <c r="F582" s="12" t="s">
        <v>2848</v>
      </c>
      <c r="G582" s="15" t="s">
        <v>2849</v>
      </c>
      <c r="H582" s="54">
        <v>1011.51</v>
      </c>
      <c r="I582" s="54" t="s">
        <v>37</v>
      </c>
      <c r="J582" s="26"/>
      <c r="K582" s="15" t="s">
        <v>2850</v>
      </c>
      <c r="L582" s="26"/>
      <c r="M582" s="26" t="s">
        <v>2851</v>
      </c>
      <c r="N582" s="26"/>
      <c r="O582" s="26"/>
      <c r="P582" s="26"/>
      <c r="Q582" s="26"/>
      <c r="R582" s="26"/>
      <c r="S582" s="2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98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  <c r="GQ582" s="96"/>
      <c r="GR582" s="96"/>
      <c r="GS582" s="96"/>
      <c r="GT582" s="96"/>
      <c r="GU582" s="96"/>
      <c r="GV582" s="96"/>
      <c r="GW582" s="96"/>
      <c r="GX582" s="96"/>
      <c r="GY582" s="96"/>
      <c r="GZ582" s="96"/>
      <c r="HA582" s="96"/>
      <c r="HB582" s="96"/>
      <c r="HC582" s="96"/>
      <c r="HD582" s="96"/>
      <c r="HE582" s="96"/>
      <c r="HF582" s="96"/>
      <c r="HG582" s="96"/>
      <c r="HH582" s="96"/>
      <c r="HI582" s="96"/>
      <c r="HJ582" s="96"/>
      <c r="HK582" s="96"/>
      <c r="HL582" s="96"/>
      <c r="HM582" s="96"/>
      <c r="HN582" s="96"/>
      <c r="HO582" s="96"/>
      <c r="HP582" s="96"/>
      <c r="HQ582" s="96"/>
      <c r="HR582" s="96"/>
      <c r="HS582" s="96"/>
      <c r="HT582" s="96"/>
      <c r="HU582" s="96"/>
      <c r="HV582" s="96"/>
      <c r="HW582" s="96"/>
      <c r="HX582" s="96"/>
      <c r="HY582" s="96"/>
      <c r="HZ582" s="96"/>
      <c r="IA582" s="96"/>
      <c r="IB582" s="96"/>
      <c r="IC582" s="96"/>
      <c r="ID582" s="96"/>
      <c r="IE582" s="96"/>
      <c r="IF582" s="96"/>
      <c r="IG582" s="96"/>
      <c r="IH582" s="96"/>
      <c r="II582" s="96"/>
      <c r="IJ582" s="96"/>
      <c r="IK582" s="96"/>
      <c r="IL582" s="96"/>
      <c r="IM582" s="96"/>
      <c r="IN582" s="96"/>
      <c r="IO582" s="96"/>
      <c r="IP582" s="96"/>
      <c r="IQ582" s="96"/>
      <c r="IR582" s="96"/>
      <c r="IS582" s="96"/>
      <c r="IT582" s="96"/>
    </row>
    <row r="583" spans="1:254" s="1" customFormat="1" ht="45" x14ac:dyDescent="0.25">
      <c r="A583" s="6">
        <v>5</v>
      </c>
      <c r="B583" s="106" t="s">
        <v>3820</v>
      </c>
      <c r="C583" s="12" t="s">
        <v>2606</v>
      </c>
      <c r="D583" s="10" t="s">
        <v>2524</v>
      </c>
      <c r="E583" s="6">
        <v>582</v>
      </c>
      <c r="F583" s="12" t="s">
        <v>4322</v>
      </c>
      <c r="G583" s="246" t="s">
        <v>4321</v>
      </c>
      <c r="H583" s="248">
        <v>891.11</v>
      </c>
      <c r="I583" s="88" t="s">
        <v>37</v>
      </c>
      <c r="J583" s="88"/>
      <c r="K583" s="80" t="s">
        <v>4320</v>
      </c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75" x14ac:dyDescent="0.25">
      <c r="A584" s="6">
        <v>3</v>
      </c>
      <c r="B584" s="106" t="s">
        <v>3820</v>
      </c>
      <c r="C584" s="39" t="s">
        <v>4356</v>
      </c>
      <c r="D584" s="10" t="s">
        <v>2524</v>
      </c>
      <c r="E584" s="6">
        <v>583</v>
      </c>
      <c r="F584" s="37" t="s">
        <v>4336</v>
      </c>
      <c r="G584" s="98" t="s">
        <v>4335</v>
      </c>
      <c r="H584" s="248">
        <v>4490.43</v>
      </c>
      <c r="I584" s="88" t="s">
        <v>37</v>
      </c>
      <c r="J584" s="88"/>
      <c r="K584" s="88" t="s">
        <v>4334</v>
      </c>
      <c r="L584" s="9">
        <v>186777</v>
      </c>
      <c r="M584" s="88" t="s">
        <v>4333</v>
      </c>
      <c r="N584" s="9">
        <v>2722535</v>
      </c>
      <c r="O584" s="88" t="s">
        <v>4332</v>
      </c>
      <c r="P584" s="9">
        <v>6584899</v>
      </c>
      <c r="Q584" s="9"/>
      <c r="R584" s="9"/>
      <c r="S584" s="9"/>
      <c r="T584" s="9"/>
      <c r="U584" s="9"/>
      <c r="V584" s="9"/>
      <c r="W584" s="9"/>
      <c r="X584" s="9"/>
      <c r="Y584" s="9"/>
      <c r="Z584" s="10"/>
      <c r="AA584" s="10"/>
      <c r="AB584" s="10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">
      <c r="A585" s="6">
        <v>7</v>
      </c>
      <c r="B585" s="106" t="s">
        <v>3820</v>
      </c>
      <c r="C585" s="120" t="s">
        <v>2901</v>
      </c>
      <c r="D585" s="10" t="s">
        <v>2524</v>
      </c>
      <c r="E585" s="6">
        <v>584</v>
      </c>
      <c r="F585" s="120" t="s">
        <v>4316</v>
      </c>
      <c r="G585" s="231" t="s">
        <v>4315</v>
      </c>
      <c r="H585" s="245">
        <v>2154.64</v>
      </c>
      <c r="I585" s="120" t="s">
        <v>37</v>
      </c>
      <c r="J585" s="37"/>
      <c r="K585" s="120" t="s">
        <v>4314</v>
      </c>
      <c r="L585" s="37">
        <v>497584</v>
      </c>
      <c r="M585" s="120" t="s">
        <v>4313</v>
      </c>
      <c r="N585" s="37">
        <v>497630</v>
      </c>
      <c r="O585" s="120" t="s">
        <v>4312</v>
      </c>
      <c r="P585" s="37">
        <v>497914</v>
      </c>
      <c r="Q585" s="120" t="s">
        <v>4311</v>
      </c>
      <c r="R585" s="37">
        <v>2591218</v>
      </c>
      <c r="S585" s="120" t="s">
        <v>4310</v>
      </c>
      <c r="T585" s="37"/>
      <c r="U585" s="37"/>
      <c r="V585" s="37"/>
      <c r="W585" s="37"/>
      <c r="X585" s="37"/>
      <c r="Y585" s="37"/>
      <c r="Z585" s="37"/>
      <c r="AA585" s="37"/>
      <c r="AB585" s="37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60" x14ac:dyDescent="0.25">
      <c r="A586" s="6">
        <v>2</v>
      </c>
      <c r="B586" s="106" t="s">
        <v>3820</v>
      </c>
      <c r="C586" s="83" t="s">
        <v>2606</v>
      </c>
      <c r="D586" s="102" t="s">
        <v>2524</v>
      </c>
      <c r="E586" s="6">
        <v>585</v>
      </c>
      <c r="F586" s="9" t="s">
        <v>4090</v>
      </c>
      <c r="G586" s="138" t="s">
        <v>4089</v>
      </c>
      <c r="H586" s="220">
        <v>1044.47</v>
      </c>
      <c r="I586" s="81" t="s">
        <v>37</v>
      </c>
      <c r="J586" s="82"/>
      <c r="K586" s="10" t="s">
        <v>4095</v>
      </c>
      <c r="L586" s="10">
        <v>2522003</v>
      </c>
      <c r="M586" s="10" t="s">
        <v>4096</v>
      </c>
      <c r="N586" s="10">
        <v>2535029</v>
      </c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  <c r="BM586" s="104"/>
      <c r="BN586" s="104"/>
      <c r="BO586" s="104"/>
      <c r="BP586" s="104"/>
      <c r="BQ586" s="104"/>
      <c r="BR586" s="104"/>
      <c r="BS586" s="104"/>
      <c r="BT586" s="104"/>
      <c r="BU586" s="104"/>
      <c r="BV586" s="104"/>
      <c r="BW586" s="104"/>
      <c r="BX586" s="104"/>
      <c r="BY586" s="104"/>
      <c r="BZ586" s="104"/>
      <c r="CA586" s="104"/>
      <c r="CB586" s="104"/>
      <c r="CC586" s="104"/>
      <c r="CD586" s="104"/>
      <c r="CE586" s="104"/>
      <c r="CF586" s="104"/>
      <c r="CG586" s="104"/>
      <c r="CH586" s="104"/>
      <c r="CI586" s="104"/>
      <c r="CJ586" s="104"/>
      <c r="CK586" s="104"/>
      <c r="CL586" s="104"/>
      <c r="CM586" s="104"/>
      <c r="CN586" s="104"/>
      <c r="CO586" s="104"/>
      <c r="CP586" s="104"/>
      <c r="CQ586" s="104"/>
      <c r="CR586" s="104"/>
      <c r="CS586" s="104"/>
      <c r="CT586" s="104"/>
      <c r="CU586" s="104"/>
      <c r="CV586" s="104"/>
      <c r="CW586" s="104"/>
      <c r="CX586" s="104"/>
      <c r="CY586" s="104"/>
      <c r="CZ586" s="104"/>
      <c r="DA586" s="104"/>
      <c r="DB586" s="104"/>
      <c r="DC586" s="104"/>
      <c r="DD586" s="104"/>
      <c r="DE586" s="104"/>
      <c r="DF586" s="104"/>
      <c r="DG586" s="104"/>
      <c r="DH586" s="104"/>
      <c r="DI586" s="104"/>
      <c r="DJ586" s="104"/>
      <c r="DK586" s="104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</row>
    <row r="587" spans="1:254" s="1" customFormat="1" ht="45" x14ac:dyDescent="0.25">
      <c r="A587" s="6">
        <v>2</v>
      </c>
      <c r="B587" s="106" t="s">
        <v>3820</v>
      </c>
      <c r="C587" s="15" t="s">
        <v>2901</v>
      </c>
      <c r="D587" s="14" t="s">
        <v>2524</v>
      </c>
      <c r="E587" s="6">
        <v>586</v>
      </c>
      <c r="F587" s="12" t="s">
        <v>2917</v>
      </c>
      <c r="G587" s="14" t="s">
        <v>2918</v>
      </c>
      <c r="H587" s="150">
        <v>50.52</v>
      </c>
      <c r="I587" s="13" t="s">
        <v>37</v>
      </c>
      <c r="J587" s="16"/>
      <c r="K587" s="14" t="s">
        <v>2919</v>
      </c>
      <c r="L587" s="9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9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  <c r="BI587" s="108"/>
      <c r="BJ587" s="108"/>
      <c r="BK587" s="108"/>
      <c r="BL587" s="108"/>
      <c r="BM587" s="108"/>
      <c r="BN587" s="108"/>
      <c r="BO587" s="108"/>
      <c r="BP587" s="108"/>
      <c r="BQ587" s="108"/>
      <c r="BR587" s="108"/>
      <c r="BS587" s="108"/>
      <c r="BT587" s="108"/>
      <c r="BU587" s="108"/>
      <c r="BV587" s="108"/>
      <c r="BW587" s="108"/>
      <c r="BX587" s="108"/>
      <c r="BY587" s="108"/>
      <c r="BZ587" s="108"/>
      <c r="CA587" s="108"/>
      <c r="CB587" s="108"/>
      <c r="CC587" s="108"/>
      <c r="CD587" s="108"/>
      <c r="CE587" s="108"/>
      <c r="CF587" s="108"/>
      <c r="CG587" s="108"/>
      <c r="CH587" s="108"/>
      <c r="CI587" s="108"/>
      <c r="CJ587" s="108"/>
      <c r="CK587" s="108"/>
      <c r="CL587" s="108"/>
      <c r="CM587" s="108"/>
      <c r="CN587" s="108"/>
      <c r="CO587" s="108"/>
      <c r="CP587" s="108"/>
      <c r="CQ587" s="108"/>
      <c r="CR587" s="108"/>
      <c r="CS587" s="108"/>
      <c r="CT587" s="108"/>
      <c r="CU587" s="108"/>
      <c r="CV587" s="108"/>
      <c r="CW587" s="108"/>
      <c r="CX587" s="108"/>
      <c r="CY587" s="108"/>
      <c r="CZ587" s="108"/>
      <c r="DA587" s="108"/>
      <c r="DB587" s="108"/>
      <c r="DC587" s="108"/>
      <c r="DD587" s="108"/>
      <c r="DE587" s="108"/>
      <c r="DF587" s="108"/>
      <c r="DG587" s="108"/>
      <c r="DH587" s="108"/>
      <c r="DI587" s="108"/>
      <c r="DJ587" s="108"/>
      <c r="DK587" s="108"/>
      <c r="DL587" s="108"/>
      <c r="DM587" s="108"/>
      <c r="DN587" s="108"/>
      <c r="DO587" s="108"/>
      <c r="DP587" s="108"/>
      <c r="DQ587" s="108"/>
      <c r="DR587" s="108"/>
      <c r="DS587" s="108"/>
      <c r="DT587" s="108"/>
      <c r="DU587" s="108"/>
      <c r="DV587" s="108"/>
      <c r="DW587" s="108"/>
      <c r="DX587" s="108"/>
      <c r="DY587" s="108"/>
      <c r="DZ587" s="108"/>
      <c r="EA587" s="108"/>
      <c r="EB587" s="108"/>
      <c r="EC587" s="108"/>
      <c r="ED587" s="108"/>
      <c r="EE587" s="108"/>
      <c r="EF587" s="108"/>
      <c r="EG587" s="108"/>
      <c r="EH587" s="108"/>
      <c r="EI587" s="108"/>
      <c r="EJ587" s="108"/>
      <c r="EK587" s="108"/>
      <c r="EL587" s="108"/>
      <c r="EM587" s="108"/>
      <c r="EN587" s="108"/>
      <c r="EO587" s="108"/>
      <c r="EP587" s="108"/>
      <c r="EQ587" s="108"/>
      <c r="ER587" s="108"/>
      <c r="ES587" s="108"/>
      <c r="ET587" s="108"/>
      <c r="EU587" s="108"/>
      <c r="EV587" s="108"/>
      <c r="EW587" s="108"/>
      <c r="EX587" s="108"/>
      <c r="EY587" s="108"/>
      <c r="EZ587" s="108"/>
      <c r="FA587" s="108"/>
      <c r="FB587" s="108"/>
      <c r="FC587" s="108"/>
      <c r="FD587" s="108"/>
      <c r="FE587" s="108"/>
      <c r="FF587" s="108"/>
      <c r="FG587" s="108"/>
      <c r="FH587" s="108"/>
      <c r="FI587" s="108"/>
      <c r="FJ587" s="108"/>
      <c r="FK587" s="108"/>
      <c r="FL587" s="108"/>
      <c r="FM587" s="108"/>
      <c r="FN587" s="108"/>
      <c r="FO587" s="108"/>
      <c r="FP587" s="108"/>
      <c r="FQ587" s="108"/>
      <c r="FR587" s="108"/>
      <c r="FS587" s="108"/>
      <c r="FT587" s="108"/>
      <c r="FU587" s="108"/>
      <c r="FV587" s="108"/>
      <c r="FW587" s="108"/>
      <c r="FX587" s="108"/>
      <c r="FY587" s="108"/>
      <c r="FZ587" s="108"/>
      <c r="GA587" s="108"/>
      <c r="GB587" s="108"/>
      <c r="GC587" s="108"/>
      <c r="GD587" s="108"/>
      <c r="GE587" s="108"/>
      <c r="GF587" s="108"/>
      <c r="GG587" s="108"/>
      <c r="GH587" s="108"/>
      <c r="GI587" s="108"/>
      <c r="GJ587" s="108"/>
      <c r="GK587" s="108"/>
      <c r="GL587" s="108"/>
      <c r="GM587" s="108"/>
      <c r="GN587" s="108"/>
      <c r="GO587" s="108"/>
      <c r="GP587" s="108"/>
      <c r="GQ587" s="108"/>
      <c r="GR587" s="108"/>
      <c r="GS587" s="108"/>
      <c r="GT587" s="108"/>
      <c r="GU587" s="108"/>
      <c r="GV587" s="108"/>
      <c r="GW587" s="108"/>
      <c r="GX587" s="108"/>
      <c r="GY587" s="108"/>
      <c r="GZ587" s="108"/>
      <c r="HA587" s="108"/>
      <c r="HB587" s="108"/>
      <c r="HC587" s="108"/>
      <c r="HD587" s="108"/>
      <c r="HE587" s="108"/>
      <c r="HF587" s="108"/>
      <c r="HG587" s="108"/>
      <c r="HH587" s="108"/>
      <c r="HI587" s="108"/>
      <c r="HJ587" s="108"/>
      <c r="HK587" s="108"/>
      <c r="HL587" s="108"/>
      <c r="HM587" s="108"/>
      <c r="HN587" s="108"/>
      <c r="HO587" s="108"/>
      <c r="HP587" s="108"/>
      <c r="HQ587" s="108"/>
      <c r="HR587" s="108"/>
      <c r="HS587" s="108"/>
      <c r="HT587" s="108"/>
      <c r="HU587" s="108"/>
      <c r="HV587" s="108"/>
      <c r="HW587" s="108"/>
      <c r="HX587" s="108"/>
      <c r="HY587" s="108"/>
      <c r="HZ587" s="108"/>
      <c r="IA587" s="108"/>
      <c r="IB587" s="108"/>
      <c r="IC587" s="108"/>
      <c r="ID587" s="108"/>
      <c r="IE587" s="108"/>
      <c r="IF587" s="108"/>
      <c r="IG587" s="108"/>
      <c r="IH587" s="108"/>
      <c r="II587" s="108"/>
      <c r="IJ587" s="108"/>
      <c r="IK587" s="108"/>
      <c r="IL587" s="108"/>
      <c r="IM587" s="108"/>
      <c r="IN587" s="108"/>
      <c r="IO587" s="108"/>
      <c r="IP587" s="108"/>
      <c r="IQ587" s="108"/>
      <c r="IR587" s="108"/>
      <c r="IS587" s="108"/>
      <c r="IT587" s="108"/>
    </row>
    <row r="588" spans="1:254" s="1" customFormat="1" ht="90" x14ac:dyDescent="0.25">
      <c r="A588" s="6">
        <v>2</v>
      </c>
      <c r="B588" s="106" t="s">
        <v>3820</v>
      </c>
      <c r="C588" s="15" t="s">
        <v>2950</v>
      </c>
      <c r="D588" s="17" t="s">
        <v>2524</v>
      </c>
      <c r="E588" s="6">
        <v>587</v>
      </c>
      <c r="F588" s="106" t="s">
        <v>3037</v>
      </c>
      <c r="G588" s="14" t="s">
        <v>3038</v>
      </c>
      <c r="H588" s="24">
        <v>400.19</v>
      </c>
      <c r="I588" s="81" t="s">
        <v>37</v>
      </c>
      <c r="J588" s="18"/>
      <c r="K588" s="14" t="s">
        <v>3039</v>
      </c>
      <c r="L588" s="18"/>
      <c r="M588" s="16" t="s">
        <v>3040</v>
      </c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6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</row>
    <row r="589" spans="1:254" s="1" customFormat="1" ht="45" x14ac:dyDescent="0.25">
      <c r="A589" s="6">
        <v>2</v>
      </c>
      <c r="B589" s="106" t="s">
        <v>3820</v>
      </c>
      <c r="C589" s="14" t="s">
        <v>2606</v>
      </c>
      <c r="D589" s="14" t="s">
        <v>2524</v>
      </c>
      <c r="E589" s="6">
        <v>588</v>
      </c>
      <c r="F589" s="12" t="s">
        <v>2852</v>
      </c>
      <c r="G589" s="15" t="s">
        <v>2629</v>
      </c>
      <c r="H589" s="54">
        <v>1828.12</v>
      </c>
      <c r="I589" s="54" t="s">
        <v>37</v>
      </c>
      <c r="J589" s="26"/>
      <c r="K589" s="8" t="s">
        <v>2630</v>
      </c>
      <c r="L589" s="12">
        <v>559572</v>
      </c>
      <c r="M589" s="12" t="s">
        <v>2631</v>
      </c>
      <c r="N589" s="12"/>
      <c r="O589" s="12" t="s">
        <v>2632</v>
      </c>
      <c r="P589" s="12">
        <v>1653734</v>
      </c>
      <c r="Q589" s="12" t="s">
        <v>2633</v>
      </c>
      <c r="R589" s="12">
        <v>2236712</v>
      </c>
      <c r="S589" s="12" t="s">
        <v>2634</v>
      </c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8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45" x14ac:dyDescent="0.25">
      <c r="A590" s="6">
        <v>2</v>
      </c>
      <c r="B590" s="106" t="s">
        <v>3820</v>
      </c>
      <c r="C590" s="14" t="s">
        <v>2606</v>
      </c>
      <c r="D590" s="14" t="s">
        <v>2524</v>
      </c>
      <c r="E590" s="6">
        <v>589</v>
      </c>
      <c r="F590" s="12" t="s">
        <v>2853</v>
      </c>
      <c r="G590" s="15" t="s">
        <v>2854</v>
      </c>
      <c r="H590" s="54">
        <v>130.07</v>
      </c>
      <c r="I590" s="54" t="s">
        <v>37</v>
      </c>
      <c r="J590" s="26"/>
      <c r="K590" s="15" t="s">
        <v>2855</v>
      </c>
      <c r="L590" s="26"/>
      <c r="M590" s="26" t="s">
        <v>2856</v>
      </c>
      <c r="N590" s="26"/>
      <c r="O590" s="26"/>
      <c r="P590" s="26"/>
      <c r="Q590" s="26"/>
      <c r="R590" s="26"/>
      <c r="S590" s="2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98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</row>
    <row r="591" spans="1:254" s="1" customFormat="1" ht="75" x14ac:dyDescent="0.25">
      <c r="A591" s="6">
        <v>2</v>
      </c>
      <c r="B591" s="106" t="s">
        <v>3820</v>
      </c>
      <c r="C591" s="15" t="s">
        <v>2643</v>
      </c>
      <c r="D591" s="14" t="s">
        <v>2524</v>
      </c>
      <c r="E591" s="6">
        <v>590</v>
      </c>
      <c r="F591" s="12" t="s">
        <v>2857</v>
      </c>
      <c r="G591" s="15" t="s">
        <v>2858</v>
      </c>
      <c r="H591" s="54">
        <v>921.28</v>
      </c>
      <c r="I591" s="54" t="s">
        <v>2859</v>
      </c>
      <c r="J591" s="16"/>
      <c r="K591" s="15" t="s">
        <v>2860</v>
      </c>
      <c r="L591" s="26"/>
      <c r="M591" s="26" t="s">
        <v>2861</v>
      </c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80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  <c r="GQ591" s="96"/>
      <c r="GR591" s="96"/>
      <c r="GS591" s="96"/>
      <c r="GT591" s="96"/>
      <c r="GU591" s="96"/>
      <c r="GV591" s="96"/>
      <c r="GW591" s="96"/>
      <c r="GX591" s="96"/>
      <c r="GY591" s="96"/>
      <c r="GZ591" s="96"/>
      <c r="HA591" s="96"/>
      <c r="HB591" s="96"/>
      <c r="HC591" s="96"/>
      <c r="HD591" s="96"/>
      <c r="HE591" s="96"/>
      <c r="HF591" s="96"/>
      <c r="HG591" s="96"/>
      <c r="HH591" s="96"/>
      <c r="HI591" s="96"/>
      <c r="HJ591" s="96"/>
      <c r="HK591" s="96"/>
      <c r="HL591" s="96"/>
      <c r="HM591" s="96"/>
      <c r="HN591" s="96"/>
      <c r="HO591" s="96"/>
      <c r="HP591" s="96"/>
      <c r="HQ591" s="96"/>
      <c r="HR591" s="96"/>
      <c r="HS591" s="96"/>
      <c r="HT591" s="96"/>
      <c r="HU591" s="96"/>
      <c r="HV591" s="96"/>
      <c r="HW591" s="96"/>
      <c r="HX591" s="96"/>
      <c r="HY591" s="96"/>
      <c r="HZ591" s="96"/>
      <c r="IA591" s="96"/>
      <c r="IB591" s="96"/>
      <c r="IC591" s="96"/>
      <c r="ID591" s="96"/>
      <c r="IE591" s="96"/>
      <c r="IF591" s="96"/>
      <c r="IG591" s="96"/>
      <c r="IH591" s="96"/>
      <c r="II591" s="96"/>
      <c r="IJ591" s="96"/>
      <c r="IK591" s="96"/>
      <c r="IL591" s="96"/>
      <c r="IM591" s="96"/>
      <c r="IN591" s="96"/>
      <c r="IO591" s="96"/>
      <c r="IP591" s="96"/>
      <c r="IQ591" s="96"/>
      <c r="IR591" s="96"/>
      <c r="IS591" s="96"/>
      <c r="IT591" s="96"/>
    </row>
    <row r="592" spans="1:254" s="1" customFormat="1" ht="45" x14ac:dyDescent="0.25">
      <c r="A592" s="6">
        <v>2</v>
      </c>
      <c r="B592" s="106" t="s">
        <v>3820</v>
      </c>
      <c r="C592" s="14" t="s">
        <v>2606</v>
      </c>
      <c r="D592" s="14" t="s">
        <v>2524</v>
      </c>
      <c r="E592" s="6">
        <v>591</v>
      </c>
      <c r="F592" s="9" t="s">
        <v>2862</v>
      </c>
      <c r="G592" s="14" t="s">
        <v>2863</v>
      </c>
      <c r="H592" s="150">
        <v>1320.65</v>
      </c>
      <c r="I592" s="13" t="s">
        <v>37</v>
      </c>
      <c r="J592" s="16"/>
      <c r="K592" s="14" t="s">
        <v>2864</v>
      </c>
      <c r="L592" s="16">
        <v>192181</v>
      </c>
      <c r="M592" s="16" t="s">
        <v>2865</v>
      </c>
      <c r="N592" s="16">
        <v>464638</v>
      </c>
      <c r="O592" s="9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9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8"/>
      <c r="EQ592" s="58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8"/>
      <c r="FF592" s="58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8"/>
      <c r="FU592" s="58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8"/>
      <c r="GK592" s="58"/>
      <c r="GL592" s="58"/>
      <c r="GM592" s="58"/>
      <c r="GN592" s="58"/>
      <c r="GO592" s="58"/>
      <c r="GP592" s="58"/>
      <c r="GQ592" s="58"/>
      <c r="GR592" s="58"/>
      <c r="GS592" s="58"/>
      <c r="GT592" s="58"/>
      <c r="GU592" s="58"/>
      <c r="GV592" s="58"/>
      <c r="GW592" s="58"/>
      <c r="GX592" s="58"/>
      <c r="GY592" s="58"/>
      <c r="GZ592" s="58"/>
      <c r="HA592" s="58"/>
      <c r="HB592" s="58"/>
      <c r="HC592" s="58"/>
      <c r="HD592" s="58"/>
      <c r="HE592" s="58"/>
      <c r="HF592" s="58"/>
      <c r="HG592" s="58"/>
      <c r="HH592" s="58"/>
      <c r="HI592" s="58"/>
      <c r="HJ592" s="58"/>
      <c r="HK592" s="58"/>
      <c r="HL592" s="58"/>
      <c r="HM592" s="58"/>
      <c r="HN592" s="58"/>
      <c r="HO592" s="58"/>
      <c r="HP592" s="58"/>
      <c r="HQ592" s="58"/>
      <c r="HR592" s="58"/>
      <c r="HS592" s="58"/>
      <c r="HT592" s="58"/>
      <c r="HU592" s="58"/>
      <c r="HV592" s="58"/>
      <c r="HW592" s="58"/>
      <c r="HX592" s="58"/>
      <c r="HY592" s="58"/>
      <c r="HZ592" s="58"/>
      <c r="IA592" s="58"/>
      <c r="IB592" s="58"/>
      <c r="IC592" s="58"/>
      <c r="ID592" s="58"/>
      <c r="IE592" s="58"/>
      <c r="IF592" s="58"/>
      <c r="IG592" s="58"/>
      <c r="IH592" s="58"/>
      <c r="II592" s="58"/>
      <c r="IJ592" s="58"/>
      <c r="IK592" s="58"/>
      <c r="IL592" s="58"/>
      <c r="IM592" s="58"/>
      <c r="IN592" s="58"/>
      <c r="IO592" s="58"/>
      <c r="IP592" s="58"/>
      <c r="IQ592" s="58"/>
      <c r="IR592" s="58"/>
      <c r="IS592" s="58"/>
      <c r="IT592" s="58"/>
    </row>
    <row r="593" spans="1:254" s="1" customFormat="1" ht="75" x14ac:dyDescent="0.25">
      <c r="A593" s="6">
        <v>2</v>
      </c>
      <c r="B593" s="106" t="s">
        <v>3820</v>
      </c>
      <c r="C593" s="14" t="s">
        <v>2606</v>
      </c>
      <c r="D593" s="14" t="s">
        <v>2524</v>
      </c>
      <c r="E593" s="6">
        <v>592</v>
      </c>
      <c r="F593" s="12" t="s">
        <v>2866</v>
      </c>
      <c r="G593" s="14" t="s">
        <v>2867</v>
      </c>
      <c r="H593" s="150">
        <v>920.12</v>
      </c>
      <c r="I593" s="13" t="s">
        <v>37</v>
      </c>
      <c r="J593" s="56"/>
      <c r="K593" s="14" t="s">
        <v>2868</v>
      </c>
      <c r="L593" s="56">
        <v>6447983</v>
      </c>
      <c r="M593" s="56" t="s">
        <v>2869</v>
      </c>
      <c r="N593" s="56">
        <v>6373040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98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D593" s="55"/>
      <c r="EE593" s="55"/>
      <c r="EF593" s="55"/>
      <c r="EG593" s="55"/>
      <c r="EH593" s="55"/>
      <c r="EI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K593" s="55"/>
      <c r="FL593" s="55"/>
      <c r="FM593" s="55"/>
      <c r="FN593" s="55"/>
      <c r="FO593" s="55"/>
      <c r="FP593" s="55"/>
      <c r="FQ593" s="55"/>
      <c r="FR593" s="55"/>
      <c r="FS593" s="55"/>
      <c r="FT593" s="55"/>
      <c r="FU593" s="55"/>
      <c r="FV593" s="55"/>
      <c r="FW593" s="55"/>
      <c r="FX593" s="55"/>
      <c r="FY593" s="55"/>
      <c r="FZ593" s="55"/>
      <c r="GA593" s="55"/>
      <c r="GB593" s="55"/>
      <c r="GC593" s="55"/>
      <c r="GD593" s="55"/>
      <c r="GE593" s="55"/>
      <c r="GF593" s="55"/>
      <c r="GG593" s="55"/>
      <c r="GH593" s="55"/>
      <c r="GI593" s="55"/>
      <c r="GJ593" s="55"/>
      <c r="GK593" s="55"/>
      <c r="GL593" s="55"/>
      <c r="GM593" s="55"/>
      <c r="GN593" s="55"/>
      <c r="GO593" s="55"/>
      <c r="GP593" s="55"/>
      <c r="GQ593" s="55"/>
      <c r="GR593" s="55"/>
      <c r="GS593" s="55"/>
      <c r="GT593" s="55"/>
      <c r="GU593" s="55"/>
      <c r="GV593" s="55"/>
      <c r="GW593" s="55"/>
      <c r="GX593" s="55"/>
      <c r="GY593" s="55"/>
      <c r="GZ593" s="55"/>
      <c r="HA593" s="55"/>
      <c r="HB593" s="55"/>
      <c r="HC593" s="55"/>
      <c r="HD593" s="55"/>
      <c r="HE593" s="55"/>
      <c r="HF593" s="55"/>
      <c r="HG593" s="55"/>
      <c r="HH593" s="55"/>
      <c r="HI593" s="55"/>
      <c r="HJ593" s="55"/>
      <c r="HK593" s="55"/>
      <c r="HL593" s="55"/>
      <c r="HM593" s="55"/>
      <c r="HN593" s="55"/>
      <c r="HO593" s="55"/>
      <c r="HP593" s="55"/>
      <c r="HQ593" s="55"/>
      <c r="HR593" s="55"/>
      <c r="HS593" s="55"/>
      <c r="HT593" s="55"/>
      <c r="HU593" s="55"/>
      <c r="HV593" s="55"/>
      <c r="HW593" s="55"/>
      <c r="HX593" s="55"/>
      <c r="HY593" s="55"/>
      <c r="HZ593" s="55"/>
      <c r="IA593" s="55"/>
      <c r="IB593" s="55"/>
      <c r="IC593" s="55"/>
      <c r="ID593" s="55"/>
      <c r="IE593" s="55"/>
      <c r="IF593" s="55"/>
      <c r="IG593" s="55"/>
      <c r="IH593" s="55"/>
      <c r="II593" s="55"/>
      <c r="IJ593" s="55"/>
      <c r="IK593" s="55"/>
      <c r="IL593" s="55"/>
      <c r="IM593" s="55"/>
      <c r="IN593" s="55"/>
      <c r="IO593" s="55"/>
      <c r="IP593" s="55"/>
      <c r="IQ593" s="55"/>
      <c r="IR593" s="55"/>
      <c r="IS593" s="55"/>
      <c r="IT593" s="55"/>
    </row>
    <row r="594" spans="1:254" s="1" customFormat="1" ht="57" x14ac:dyDescent="0.25">
      <c r="A594" s="6">
        <v>2</v>
      </c>
      <c r="B594" s="106" t="s">
        <v>3820</v>
      </c>
      <c r="C594" s="35" t="s">
        <v>3889</v>
      </c>
      <c r="D594" s="102" t="s">
        <v>2524</v>
      </c>
      <c r="E594" s="6">
        <v>593</v>
      </c>
      <c r="F594" s="241" t="s">
        <v>3890</v>
      </c>
      <c r="G594" s="144" t="s">
        <v>3891</v>
      </c>
      <c r="H594" s="134">
        <v>999.01</v>
      </c>
      <c r="I594" s="137" t="s">
        <v>37</v>
      </c>
      <c r="J594" s="135"/>
      <c r="K594" s="145" t="s">
        <v>3892</v>
      </c>
      <c r="L594" s="135"/>
      <c r="M594" s="135"/>
      <c r="N594" s="135"/>
      <c r="O594" s="135"/>
      <c r="P594" s="135"/>
      <c r="Q594" s="135"/>
      <c r="R594" s="84"/>
      <c r="S594" s="84"/>
      <c r="T594" s="84"/>
      <c r="U594" s="84"/>
      <c r="V594" s="84"/>
      <c r="W594" s="84"/>
      <c r="X594" s="84"/>
      <c r="Y594" s="84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</row>
    <row r="595" spans="1:254" s="1" customFormat="1" ht="45" x14ac:dyDescent="0.25">
      <c r="A595" s="6">
        <v>2</v>
      </c>
      <c r="B595" s="106" t="s">
        <v>3820</v>
      </c>
      <c r="C595" s="14" t="s">
        <v>2606</v>
      </c>
      <c r="D595" s="14" t="s">
        <v>2524</v>
      </c>
      <c r="E595" s="6">
        <v>594</v>
      </c>
      <c r="F595" s="12" t="s">
        <v>3623</v>
      </c>
      <c r="G595" s="15" t="s">
        <v>2870</v>
      </c>
      <c r="H595" s="150">
        <v>186.39</v>
      </c>
      <c r="I595" s="13" t="s">
        <v>37</v>
      </c>
      <c r="J595" s="16"/>
      <c r="K595" s="15" t="s">
        <v>2871</v>
      </c>
      <c r="L595" s="26"/>
      <c r="M595" s="26"/>
      <c r="N595" s="26"/>
      <c r="O595" s="26"/>
      <c r="P595" s="26"/>
      <c r="Q595" s="26"/>
      <c r="R595" s="26"/>
      <c r="S595" s="2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98"/>
    </row>
    <row r="596" spans="1:254" s="1" customFormat="1" ht="60" x14ac:dyDescent="0.25">
      <c r="A596" s="6">
        <v>2</v>
      </c>
      <c r="B596" s="106" t="s">
        <v>3820</v>
      </c>
      <c r="C596" s="15" t="s">
        <v>3045</v>
      </c>
      <c r="D596" s="15" t="s">
        <v>2524</v>
      </c>
      <c r="E596" s="6">
        <v>595</v>
      </c>
      <c r="F596" s="8" t="s">
        <v>3046</v>
      </c>
      <c r="G596" s="22" t="s">
        <v>3047</v>
      </c>
      <c r="H596" s="158">
        <v>30.164809999999999</v>
      </c>
      <c r="I596" s="13" t="s">
        <v>68</v>
      </c>
      <c r="J596" s="6"/>
      <c r="K596" s="15" t="s">
        <v>3048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</row>
    <row r="597" spans="1:254" s="1" customFormat="1" ht="60" x14ac:dyDescent="0.25">
      <c r="A597" s="6">
        <v>2</v>
      </c>
      <c r="B597" s="106" t="s">
        <v>3820</v>
      </c>
      <c r="C597" s="15" t="s">
        <v>2901</v>
      </c>
      <c r="D597" s="14" t="s">
        <v>2524</v>
      </c>
      <c r="E597" s="6">
        <v>596</v>
      </c>
      <c r="F597" s="12" t="s">
        <v>2920</v>
      </c>
      <c r="G597" s="14" t="s">
        <v>2921</v>
      </c>
      <c r="H597" s="150">
        <v>63.18</v>
      </c>
      <c r="I597" s="13" t="s">
        <v>37</v>
      </c>
      <c r="J597" s="16"/>
      <c r="K597" s="14" t="s">
        <v>2922</v>
      </c>
      <c r="L597" s="9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  <c r="BI597" s="108"/>
      <c r="BJ597" s="108"/>
      <c r="BK597" s="108"/>
      <c r="BL597" s="108"/>
      <c r="BM597" s="108"/>
      <c r="BN597" s="108"/>
      <c r="BO597" s="108"/>
      <c r="BP597" s="108"/>
      <c r="BQ597" s="108"/>
      <c r="BR597" s="108"/>
      <c r="BS597" s="108"/>
      <c r="BT597" s="108"/>
      <c r="BU597" s="108"/>
      <c r="BV597" s="108"/>
      <c r="BW597" s="108"/>
      <c r="BX597" s="108"/>
      <c r="BY597" s="108"/>
      <c r="BZ597" s="108"/>
      <c r="CA597" s="108"/>
      <c r="CB597" s="108"/>
      <c r="CC597" s="108"/>
      <c r="CD597" s="108"/>
      <c r="CE597" s="108"/>
      <c r="CF597" s="108"/>
      <c r="CG597" s="108"/>
      <c r="CH597" s="108"/>
      <c r="CI597" s="108"/>
      <c r="CJ597" s="108"/>
      <c r="CK597" s="108"/>
      <c r="CL597" s="108"/>
      <c r="CM597" s="108"/>
      <c r="CN597" s="108"/>
      <c r="CO597" s="108"/>
      <c r="CP597" s="108"/>
      <c r="CQ597" s="108"/>
      <c r="CR597" s="108"/>
      <c r="CS597" s="108"/>
      <c r="CT597" s="108"/>
      <c r="CU597" s="108"/>
      <c r="CV597" s="108"/>
      <c r="CW597" s="108"/>
      <c r="CX597" s="108"/>
      <c r="CY597" s="108"/>
      <c r="CZ597" s="108"/>
      <c r="DA597" s="108"/>
      <c r="DB597" s="108"/>
      <c r="DC597" s="108"/>
      <c r="DD597" s="108"/>
      <c r="DE597" s="108"/>
      <c r="DF597" s="108"/>
      <c r="DG597" s="108"/>
      <c r="DH597" s="108"/>
      <c r="DI597" s="108"/>
      <c r="DJ597" s="108"/>
      <c r="DK597" s="108"/>
      <c r="DL597" s="108"/>
      <c r="DM597" s="108"/>
      <c r="DN597" s="108"/>
      <c r="DO597" s="108"/>
      <c r="DP597" s="108"/>
      <c r="DQ597" s="108"/>
      <c r="DR597" s="108"/>
      <c r="DS597" s="108"/>
      <c r="DT597" s="108"/>
      <c r="DU597" s="108"/>
      <c r="DV597" s="108"/>
      <c r="DW597" s="108"/>
      <c r="DX597" s="108"/>
      <c r="DY597" s="108"/>
      <c r="DZ597" s="108"/>
      <c r="EA597" s="108"/>
      <c r="EB597" s="108"/>
      <c r="EC597" s="108"/>
      <c r="ED597" s="108"/>
      <c r="EE597" s="108"/>
      <c r="EF597" s="108"/>
      <c r="EG597" s="108"/>
      <c r="EH597" s="108"/>
      <c r="EI597" s="108"/>
      <c r="EJ597" s="108"/>
      <c r="EK597" s="108"/>
      <c r="EL597" s="108"/>
      <c r="EM597" s="108"/>
      <c r="EN597" s="108"/>
      <c r="EO597" s="108"/>
      <c r="EP597" s="108"/>
      <c r="EQ597" s="108"/>
      <c r="ER597" s="108"/>
      <c r="ES597" s="108"/>
      <c r="ET597" s="108"/>
      <c r="EU597" s="108"/>
      <c r="EV597" s="108"/>
      <c r="EW597" s="108"/>
      <c r="EX597" s="108"/>
      <c r="EY597" s="108"/>
      <c r="EZ597" s="108"/>
      <c r="FA597" s="108"/>
      <c r="FB597" s="108"/>
      <c r="FC597" s="108"/>
      <c r="FD597" s="108"/>
      <c r="FE597" s="108"/>
      <c r="FF597" s="108"/>
      <c r="FG597" s="108"/>
      <c r="FH597" s="108"/>
      <c r="FI597" s="108"/>
      <c r="FJ597" s="108"/>
      <c r="FK597" s="108"/>
      <c r="FL597" s="108"/>
      <c r="FM597" s="108"/>
      <c r="FN597" s="108"/>
      <c r="FO597" s="108"/>
      <c r="FP597" s="108"/>
      <c r="FQ597" s="108"/>
      <c r="FR597" s="108"/>
      <c r="FS597" s="108"/>
      <c r="FT597" s="108"/>
      <c r="FU597" s="108"/>
      <c r="FV597" s="108"/>
      <c r="FW597" s="108"/>
      <c r="FX597" s="108"/>
      <c r="FY597" s="108"/>
      <c r="FZ597" s="108"/>
      <c r="GA597" s="108"/>
      <c r="GB597" s="108"/>
      <c r="GC597" s="108"/>
      <c r="GD597" s="108"/>
      <c r="GE597" s="108"/>
      <c r="GF597" s="108"/>
      <c r="GG597" s="108"/>
      <c r="GH597" s="108"/>
      <c r="GI597" s="108"/>
      <c r="GJ597" s="108"/>
      <c r="GK597" s="108"/>
      <c r="GL597" s="108"/>
      <c r="GM597" s="108"/>
      <c r="GN597" s="108"/>
      <c r="GO597" s="108"/>
      <c r="GP597" s="108"/>
      <c r="GQ597" s="108"/>
      <c r="GR597" s="108"/>
      <c r="GS597" s="108"/>
      <c r="GT597" s="108"/>
      <c r="GU597" s="108"/>
      <c r="GV597" s="108"/>
      <c r="GW597" s="108"/>
      <c r="GX597" s="108"/>
      <c r="GY597" s="108"/>
      <c r="GZ597" s="108"/>
      <c r="HA597" s="108"/>
      <c r="HB597" s="108"/>
      <c r="HC597" s="108"/>
      <c r="HD597" s="108"/>
      <c r="HE597" s="108"/>
      <c r="HF597" s="108"/>
      <c r="HG597" s="108"/>
      <c r="HH597" s="108"/>
      <c r="HI597" s="108"/>
      <c r="HJ597" s="108"/>
      <c r="HK597" s="108"/>
      <c r="HL597" s="108"/>
      <c r="HM597" s="108"/>
      <c r="HN597" s="108"/>
      <c r="HO597" s="108"/>
      <c r="HP597" s="108"/>
      <c r="HQ597" s="108"/>
      <c r="HR597" s="108"/>
      <c r="HS597" s="108"/>
      <c r="HT597" s="108"/>
      <c r="HU597" s="108"/>
      <c r="HV597" s="108"/>
      <c r="HW597" s="108"/>
      <c r="HX597" s="108"/>
      <c r="HY597" s="108"/>
      <c r="HZ597" s="108"/>
      <c r="IA597" s="108"/>
      <c r="IB597" s="108"/>
      <c r="IC597" s="108"/>
      <c r="ID597" s="108"/>
      <c r="IE597" s="108"/>
      <c r="IF597" s="108"/>
      <c r="IG597" s="108"/>
      <c r="IH597" s="108"/>
      <c r="II597" s="108"/>
      <c r="IJ597" s="108"/>
      <c r="IK597" s="108"/>
      <c r="IL597" s="108"/>
      <c r="IM597" s="108"/>
      <c r="IN597" s="108"/>
      <c r="IO597" s="108"/>
      <c r="IP597" s="108"/>
      <c r="IQ597" s="108"/>
      <c r="IR597" s="108"/>
      <c r="IS597" s="108"/>
      <c r="IT597" s="108"/>
    </row>
    <row r="598" spans="1:254" s="1" customFormat="1" ht="45" x14ac:dyDescent="0.25">
      <c r="A598" s="6">
        <v>2</v>
      </c>
      <c r="B598" s="106" t="s">
        <v>3820</v>
      </c>
      <c r="C598" s="14" t="s">
        <v>2606</v>
      </c>
      <c r="D598" s="14" t="s">
        <v>2524</v>
      </c>
      <c r="E598" s="6">
        <v>597</v>
      </c>
      <c r="F598" s="12" t="s">
        <v>2872</v>
      </c>
      <c r="G598" s="15" t="s">
        <v>2873</v>
      </c>
      <c r="H598" s="54">
        <v>2685.8</v>
      </c>
      <c r="I598" s="54" t="s">
        <v>37</v>
      </c>
      <c r="J598" s="26"/>
      <c r="K598" s="15" t="s">
        <v>2874</v>
      </c>
      <c r="L598" s="26">
        <v>2266839</v>
      </c>
      <c r="M598" s="26" t="s">
        <v>2875</v>
      </c>
      <c r="N598" s="26">
        <v>5133661</v>
      </c>
      <c r="O598" s="26"/>
      <c r="P598" s="26"/>
      <c r="Q598" s="26"/>
      <c r="R598" s="26"/>
      <c r="S598" s="2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</row>
    <row r="599" spans="1:254" s="1" customFormat="1" ht="45" x14ac:dyDescent="0.25">
      <c r="A599" s="6">
        <v>2</v>
      </c>
      <c r="B599" s="106" t="s">
        <v>3820</v>
      </c>
      <c r="C599" s="14" t="s">
        <v>2606</v>
      </c>
      <c r="D599" s="14" t="s">
        <v>2524</v>
      </c>
      <c r="E599" s="6">
        <v>598</v>
      </c>
      <c r="F599" s="9" t="s">
        <v>2876</v>
      </c>
      <c r="G599" s="14" t="s">
        <v>2877</v>
      </c>
      <c r="H599" s="150">
        <v>1012.44</v>
      </c>
      <c r="I599" s="13" t="s">
        <v>37</v>
      </c>
      <c r="J599" s="16"/>
      <c r="K599" s="14" t="s">
        <v>2878</v>
      </c>
      <c r="L599" s="16">
        <v>536255</v>
      </c>
      <c r="M599" s="16" t="s">
        <v>2879</v>
      </c>
      <c r="N599" s="16">
        <v>530953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9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  <c r="EE599" s="58"/>
      <c r="EF599" s="58"/>
      <c r="EG599" s="58"/>
      <c r="EH599" s="58"/>
      <c r="EI599" s="58"/>
      <c r="EJ599" s="58"/>
      <c r="EK599" s="58"/>
      <c r="EL599" s="58"/>
      <c r="EM599" s="58"/>
      <c r="EN599" s="58"/>
      <c r="EO599" s="58"/>
      <c r="EP599" s="58"/>
      <c r="EQ599" s="58"/>
      <c r="ER599" s="58"/>
      <c r="ES599" s="58"/>
      <c r="ET599" s="58"/>
      <c r="EU599" s="58"/>
      <c r="EV599" s="58"/>
      <c r="EW599" s="58"/>
      <c r="EX599" s="58"/>
      <c r="EY599" s="58"/>
      <c r="EZ599" s="58"/>
      <c r="FA599" s="58"/>
      <c r="FB599" s="58"/>
      <c r="FC599" s="58"/>
      <c r="FD599" s="58"/>
      <c r="FE599" s="58"/>
      <c r="FF599" s="58"/>
      <c r="FG599" s="58"/>
      <c r="FH599" s="58"/>
      <c r="FI599" s="58"/>
      <c r="FJ599" s="58"/>
      <c r="FK599" s="58"/>
      <c r="FL599" s="58"/>
      <c r="FM599" s="58"/>
      <c r="FN599" s="58"/>
      <c r="FO599" s="58"/>
      <c r="FP599" s="58"/>
      <c r="FQ599" s="58"/>
      <c r="FR599" s="58"/>
      <c r="FS599" s="58"/>
      <c r="FT599" s="58"/>
      <c r="FU599" s="58"/>
      <c r="FV599" s="58"/>
      <c r="FW599" s="58"/>
      <c r="FX599" s="58"/>
      <c r="FY599" s="58"/>
      <c r="FZ599" s="58"/>
      <c r="GA599" s="58"/>
      <c r="GB599" s="58"/>
      <c r="GC599" s="58"/>
      <c r="GD599" s="58"/>
      <c r="GE599" s="58"/>
      <c r="GF599" s="58"/>
      <c r="GG599" s="58"/>
      <c r="GH599" s="58"/>
      <c r="GI599" s="58"/>
      <c r="GJ599" s="58"/>
      <c r="GK599" s="58"/>
      <c r="GL599" s="58"/>
      <c r="GM599" s="58"/>
      <c r="GN599" s="58"/>
      <c r="GO599" s="58"/>
      <c r="GP599" s="58"/>
      <c r="GQ599" s="58"/>
      <c r="GR599" s="58"/>
      <c r="GS599" s="58"/>
      <c r="GT599" s="58"/>
      <c r="GU599" s="58"/>
      <c r="GV599" s="58"/>
      <c r="GW599" s="58"/>
      <c r="GX599" s="58"/>
      <c r="GY599" s="58"/>
      <c r="GZ599" s="58"/>
      <c r="HA599" s="58"/>
      <c r="HB599" s="58"/>
      <c r="HC599" s="58"/>
      <c r="HD599" s="58"/>
      <c r="HE599" s="58"/>
      <c r="HF599" s="58"/>
      <c r="HG599" s="58"/>
      <c r="HH599" s="58"/>
      <c r="HI599" s="58"/>
      <c r="HJ599" s="58"/>
      <c r="HK599" s="58"/>
      <c r="HL599" s="58"/>
      <c r="HM599" s="58"/>
      <c r="HN599" s="58"/>
      <c r="HO599" s="58"/>
      <c r="HP599" s="58"/>
      <c r="HQ599" s="58"/>
      <c r="HR599" s="58"/>
      <c r="HS599" s="58"/>
      <c r="HT599" s="58"/>
      <c r="HU599" s="58"/>
      <c r="HV599" s="58"/>
      <c r="HW599" s="58"/>
      <c r="HX599" s="58"/>
      <c r="HY599" s="58"/>
      <c r="HZ599" s="58"/>
      <c r="IA599" s="58"/>
      <c r="IB599" s="58"/>
      <c r="IC599" s="58"/>
      <c r="ID599" s="58"/>
      <c r="IE599" s="58"/>
      <c r="IF599" s="58"/>
      <c r="IG599" s="58"/>
      <c r="IH599" s="58"/>
      <c r="II599" s="58"/>
      <c r="IJ599" s="58"/>
      <c r="IK599" s="58"/>
      <c r="IL599" s="58"/>
      <c r="IM599" s="58"/>
      <c r="IN599" s="58"/>
      <c r="IO599" s="58"/>
      <c r="IP599" s="58"/>
      <c r="IQ599" s="58"/>
      <c r="IR599" s="58"/>
      <c r="IS599" s="58"/>
      <c r="IT599" s="58"/>
    </row>
    <row r="600" spans="1:254" s="1" customFormat="1" ht="45" x14ac:dyDescent="0.25">
      <c r="A600" s="6">
        <v>2</v>
      </c>
      <c r="B600" s="106" t="s">
        <v>3820</v>
      </c>
      <c r="C600" s="15" t="s">
        <v>2901</v>
      </c>
      <c r="D600" s="14" t="s">
        <v>2524</v>
      </c>
      <c r="E600" s="6">
        <v>599</v>
      </c>
      <c r="F600" s="12" t="s">
        <v>2923</v>
      </c>
      <c r="G600" s="14" t="s">
        <v>2924</v>
      </c>
      <c r="H600" s="150">
        <v>640.09</v>
      </c>
      <c r="I600" s="13" t="s">
        <v>37</v>
      </c>
      <c r="J600" s="16"/>
      <c r="K600" s="14" t="s">
        <v>2925</v>
      </c>
      <c r="L600" s="9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9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  <c r="BI600" s="108"/>
      <c r="BJ600" s="108"/>
      <c r="BK600" s="108"/>
      <c r="BL600" s="108"/>
      <c r="BM600" s="108"/>
      <c r="BN600" s="108"/>
      <c r="BO600" s="108"/>
      <c r="BP600" s="108"/>
      <c r="BQ600" s="108"/>
      <c r="BR600" s="108"/>
      <c r="BS600" s="108"/>
      <c r="BT600" s="108"/>
      <c r="BU600" s="108"/>
      <c r="BV600" s="108"/>
      <c r="BW600" s="108"/>
      <c r="BX600" s="108"/>
      <c r="BY600" s="108"/>
      <c r="BZ600" s="108"/>
      <c r="CA600" s="108"/>
      <c r="CB600" s="108"/>
      <c r="CC600" s="108"/>
      <c r="CD600" s="108"/>
      <c r="CE600" s="108"/>
      <c r="CF600" s="108"/>
      <c r="CG600" s="108"/>
      <c r="CH600" s="108"/>
      <c r="CI600" s="108"/>
      <c r="CJ600" s="108"/>
      <c r="CK600" s="108"/>
      <c r="CL600" s="108"/>
      <c r="CM600" s="108"/>
      <c r="CN600" s="108"/>
      <c r="CO600" s="108"/>
      <c r="CP600" s="108"/>
      <c r="CQ600" s="108"/>
      <c r="CR600" s="108"/>
      <c r="CS600" s="108"/>
      <c r="CT600" s="108"/>
      <c r="CU600" s="108"/>
      <c r="CV600" s="108"/>
      <c r="CW600" s="108"/>
      <c r="CX600" s="108"/>
      <c r="CY600" s="108"/>
      <c r="CZ600" s="108"/>
      <c r="DA600" s="108"/>
      <c r="DB600" s="108"/>
      <c r="DC600" s="108"/>
      <c r="DD600" s="108"/>
      <c r="DE600" s="108"/>
      <c r="DF600" s="108"/>
      <c r="DG600" s="108"/>
      <c r="DH600" s="108"/>
      <c r="DI600" s="108"/>
      <c r="DJ600" s="108"/>
      <c r="DK600" s="108"/>
      <c r="DL600" s="108"/>
      <c r="DM600" s="108"/>
      <c r="DN600" s="108"/>
      <c r="DO600" s="108"/>
      <c r="DP600" s="108"/>
      <c r="DQ600" s="108"/>
      <c r="DR600" s="108"/>
      <c r="DS600" s="108"/>
      <c r="DT600" s="108"/>
      <c r="DU600" s="108"/>
      <c r="DV600" s="108"/>
      <c r="DW600" s="108"/>
      <c r="DX600" s="108"/>
      <c r="DY600" s="108"/>
      <c r="DZ600" s="108"/>
      <c r="EA600" s="108"/>
      <c r="EB600" s="108"/>
      <c r="EC600" s="108"/>
      <c r="ED600" s="108"/>
      <c r="EE600" s="108"/>
      <c r="EF600" s="108"/>
      <c r="EG600" s="108"/>
      <c r="EH600" s="108"/>
      <c r="EI600" s="108"/>
      <c r="EJ600" s="108"/>
      <c r="EK600" s="108"/>
      <c r="EL600" s="108"/>
      <c r="EM600" s="108"/>
      <c r="EN600" s="108"/>
      <c r="EO600" s="108"/>
      <c r="EP600" s="108"/>
      <c r="EQ600" s="108"/>
      <c r="ER600" s="108"/>
      <c r="ES600" s="108"/>
      <c r="ET600" s="108"/>
      <c r="EU600" s="108"/>
      <c r="EV600" s="108"/>
      <c r="EW600" s="108"/>
      <c r="EX600" s="108"/>
      <c r="EY600" s="108"/>
      <c r="EZ600" s="108"/>
      <c r="FA600" s="108"/>
      <c r="FB600" s="108"/>
      <c r="FC600" s="108"/>
      <c r="FD600" s="108"/>
      <c r="FE600" s="108"/>
      <c r="FF600" s="108"/>
      <c r="FG600" s="108"/>
      <c r="FH600" s="108"/>
      <c r="FI600" s="108"/>
      <c r="FJ600" s="108"/>
      <c r="FK600" s="108"/>
      <c r="FL600" s="108"/>
      <c r="FM600" s="108"/>
      <c r="FN600" s="108"/>
      <c r="FO600" s="108"/>
      <c r="FP600" s="108"/>
      <c r="FQ600" s="108"/>
      <c r="FR600" s="108"/>
      <c r="FS600" s="108"/>
      <c r="FT600" s="108"/>
      <c r="FU600" s="108"/>
      <c r="FV600" s="108"/>
      <c r="FW600" s="108"/>
      <c r="FX600" s="108"/>
      <c r="FY600" s="108"/>
      <c r="FZ600" s="108"/>
      <c r="GA600" s="108"/>
      <c r="GB600" s="108"/>
      <c r="GC600" s="108"/>
      <c r="GD600" s="108"/>
      <c r="GE600" s="108"/>
      <c r="GF600" s="108"/>
      <c r="GG600" s="108"/>
      <c r="GH600" s="108"/>
      <c r="GI600" s="108"/>
      <c r="GJ600" s="108"/>
      <c r="GK600" s="108"/>
      <c r="GL600" s="108"/>
      <c r="GM600" s="108"/>
      <c r="GN600" s="108"/>
      <c r="GO600" s="108"/>
      <c r="GP600" s="108"/>
      <c r="GQ600" s="108"/>
      <c r="GR600" s="108"/>
      <c r="GS600" s="108"/>
      <c r="GT600" s="108"/>
      <c r="GU600" s="108"/>
      <c r="GV600" s="108"/>
      <c r="GW600" s="108"/>
      <c r="GX600" s="108"/>
      <c r="GY600" s="108"/>
      <c r="GZ600" s="108"/>
      <c r="HA600" s="108"/>
      <c r="HB600" s="108"/>
      <c r="HC600" s="108"/>
      <c r="HD600" s="108"/>
      <c r="HE600" s="108"/>
      <c r="HF600" s="108"/>
      <c r="HG600" s="108"/>
      <c r="HH600" s="108"/>
      <c r="HI600" s="108"/>
      <c r="HJ600" s="108"/>
      <c r="HK600" s="108"/>
      <c r="HL600" s="108"/>
      <c r="HM600" s="108"/>
      <c r="HN600" s="108"/>
      <c r="HO600" s="108"/>
      <c r="HP600" s="108"/>
      <c r="HQ600" s="108"/>
      <c r="HR600" s="108"/>
      <c r="HS600" s="108"/>
      <c r="HT600" s="108"/>
      <c r="HU600" s="108"/>
      <c r="HV600" s="108"/>
      <c r="HW600" s="108"/>
      <c r="HX600" s="108"/>
      <c r="HY600" s="108"/>
      <c r="HZ600" s="108"/>
      <c r="IA600" s="108"/>
      <c r="IB600" s="108"/>
      <c r="IC600" s="108"/>
      <c r="ID600" s="108"/>
      <c r="IE600" s="108"/>
      <c r="IF600" s="108"/>
      <c r="IG600" s="108"/>
      <c r="IH600" s="108"/>
      <c r="II600" s="108"/>
      <c r="IJ600" s="108"/>
      <c r="IK600" s="108"/>
      <c r="IL600" s="108"/>
      <c r="IM600" s="108"/>
      <c r="IN600" s="108"/>
      <c r="IO600" s="108"/>
      <c r="IP600" s="108"/>
      <c r="IQ600" s="108"/>
      <c r="IR600" s="108"/>
      <c r="IS600" s="108"/>
      <c r="IT600" s="108"/>
    </row>
    <row r="601" spans="1:254" s="1" customFormat="1" ht="60" x14ac:dyDescent="0.25">
      <c r="A601" s="6">
        <v>2</v>
      </c>
      <c r="B601" s="106" t="s">
        <v>3820</v>
      </c>
      <c r="C601" s="14" t="s">
        <v>2606</v>
      </c>
      <c r="D601" s="14" t="s">
        <v>2524</v>
      </c>
      <c r="E601" s="6">
        <v>600</v>
      </c>
      <c r="F601" s="88" t="s">
        <v>2880</v>
      </c>
      <c r="G601" s="15" t="s">
        <v>2881</v>
      </c>
      <c r="H601" s="166">
        <v>589.46905000000004</v>
      </c>
      <c r="I601" s="86" t="s">
        <v>37</v>
      </c>
      <c r="J601" s="16"/>
      <c r="K601" s="8" t="s">
        <v>2882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286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  <c r="BQ601" s="58"/>
      <c r="BR601" s="58"/>
      <c r="BS601" s="58"/>
      <c r="BT601" s="58"/>
      <c r="BU601" s="58"/>
      <c r="BV601" s="58"/>
      <c r="BW601" s="58"/>
      <c r="BX601" s="58"/>
      <c r="BY601" s="58"/>
      <c r="BZ601" s="58"/>
      <c r="CA601" s="58"/>
      <c r="CB601" s="58"/>
      <c r="CC601" s="58"/>
      <c r="CD601" s="58"/>
      <c r="CE601" s="58"/>
      <c r="CF601" s="58"/>
      <c r="CG601" s="58"/>
      <c r="CH601" s="58"/>
      <c r="CI601" s="58"/>
      <c r="CJ601" s="58"/>
      <c r="CK601" s="58"/>
      <c r="CL601" s="58"/>
      <c r="CM601" s="58"/>
      <c r="CN601" s="58"/>
      <c r="CO601" s="58"/>
      <c r="CP601" s="58"/>
      <c r="CQ601" s="58"/>
      <c r="CR601" s="58"/>
      <c r="CS601" s="58"/>
      <c r="CT601" s="58"/>
      <c r="CU601" s="58"/>
      <c r="CV601" s="58"/>
      <c r="CW601" s="58"/>
      <c r="CX601" s="58"/>
      <c r="CY601" s="58"/>
      <c r="CZ601" s="58"/>
      <c r="DA601" s="58"/>
      <c r="DB601" s="58"/>
      <c r="DC601" s="58"/>
      <c r="DD601" s="58"/>
      <c r="DE601" s="58"/>
      <c r="DF601" s="58"/>
      <c r="DG601" s="58"/>
      <c r="DH601" s="58"/>
      <c r="DI601" s="58"/>
      <c r="DJ601" s="58"/>
      <c r="DK601" s="58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  <c r="GQ601" s="96"/>
      <c r="GR601" s="96"/>
      <c r="GS601" s="96"/>
      <c r="GT601" s="96"/>
      <c r="GU601" s="96"/>
      <c r="GV601" s="96"/>
      <c r="GW601" s="96"/>
      <c r="GX601" s="96"/>
      <c r="GY601" s="96"/>
      <c r="GZ601" s="96"/>
      <c r="HA601" s="96"/>
      <c r="HB601" s="96"/>
      <c r="HC601" s="96"/>
      <c r="HD601" s="96"/>
      <c r="HE601" s="96"/>
      <c r="HF601" s="96"/>
      <c r="HG601" s="96"/>
      <c r="HH601" s="96"/>
      <c r="HI601" s="96"/>
      <c r="HJ601" s="96"/>
      <c r="HK601" s="96"/>
      <c r="HL601" s="96"/>
      <c r="HM601" s="96"/>
      <c r="HN601" s="96"/>
      <c r="HO601" s="96"/>
      <c r="HP601" s="96"/>
      <c r="HQ601" s="96"/>
      <c r="HR601" s="96"/>
      <c r="HS601" s="96"/>
      <c r="HT601" s="96"/>
      <c r="HU601" s="96"/>
      <c r="HV601" s="96"/>
      <c r="HW601" s="96"/>
      <c r="HX601" s="96"/>
      <c r="HY601" s="96"/>
      <c r="HZ601" s="96"/>
      <c r="IA601" s="96"/>
      <c r="IB601" s="96"/>
      <c r="IC601" s="96"/>
      <c r="ID601" s="96"/>
      <c r="IE601" s="96"/>
      <c r="IF601" s="96"/>
      <c r="IG601" s="96"/>
      <c r="IH601" s="96"/>
      <c r="II601" s="96"/>
      <c r="IJ601" s="96"/>
      <c r="IK601" s="96"/>
      <c r="IL601" s="96"/>
      <c r="IM601" s="96"/>
      <c r="IN601" s="96"/>
      <c r="IO601" s="96"/>
      <c r="IP601" s="96"/>
      <c r="IQ601" s="96"/>
      <c r="IR601" s="96"/>
      <c r="IS601" s="96"/>
      <c r="IT601" s="96"/>
    </row>
    <row r="602" spans="1:254" s="1" customFormat="1" ht="60" x14ac:dyDescent="0.25">
      <c r="A602" s="6">
        <v>2</v>
      </c>
      <c r="B602" s="106" t="s">
        <v>3820</v>
      </c>
      <c r="C602" s="14" t="s">
        <v>3018</v>
      </c>
      <c r="D602" s="17" t="s">
        <v>2524</v>
      </c>
      <c r="E602" s="6">
        <v>601</v>
      </c>
      <c r="F602" s="7" t="s">
        <v>3052</v>
      </c>
      <c r="G602" s="7" t="s">
        <v>3053</v>
      </c>
      <c r="H602" s="24">
        <v>76.36</v>
      </c>
      <c r="I602" s="6" t="s">
        <v>68</v>
      </c>
      <c r="J602" s="18"/>
      <c r="K602" s="14" t="s">
        <v>3054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6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</row>
    <row r="603" spans="1:254" s="55" customFormat="1" ht="63.75" x14ac:dyDescent="0.2">
      <c r="A603" s="6">
        <v>6</v>
      </c>
      <c r="B603" s="106" t="s">
        <v>3820</v>
      </c>
      <c r="C603" s="120" t="s">
        <v>2606</v>
      </c>
      <c r="D603" s="10" t="s">
        <v>2524</v>
      </c>
      <c r="E603" s="6">
        <v>602</v>
      </c>
      <c r="F603" s="70" t="s">
        <v>4319</v>
      </c>
      <c r="G603" s="246" t="s">
        <v>4318</v>
      </c>
      <c r="H603" s="245">
        <v>890.48</v>
      </c>
      <c r="I603" s="120" t="s">
        <v>37</v>
      </c>
      <c r="J603" s="37"/>
      <c r="K603" s="246" t="s">
        <v>4317</v>
      </c>
      <c r="L603" s="121"/>
      <c r="M603" s="37"/>
      <c r="N603" s="121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45" x14ac:dyDescent="0.25">
      <c r="A604" s="6">
        <v>2</v>
      </c>
      <c r="B604" s="106" t="s">
        <v>3820</v>
      </c>
      <c r="C604" s="37" t="s">
        <v>2950</v>
      </c>
      <c r="D604" s="83" t="s">
        <v>2524</v>
      </c>
      <c r="E604" s="6">
        <v>603</v>
      </c>
      <c r="F604" s="10" t="s">
        <v>4165</v>
      </c>
      <c r="G604" s="120" t="s">
        <v>4166</v>
      </c>
      <c r="H604" s="192">
        <v>314.59505670000004</v>
      </c>
      <c r="I604" s="81" t="s">
        <v>37</v>
      </c>
      <c r="J604" s="84"/>
      <c r="K604" s="120" t="s">
        <v>4165</v>
      </c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9</v>
      </c>
      <c r="B605" s="106" t="s">
        <v>3820</v>
      </c>
      <c r="C605" s="98" t="s">
        <v>4355</v>
      </c>
      <c r="D605" s="10" t="s">
        <v>2524</v>
      </c>
      <c r="E605" s="6">
        <v>604</v>
      </c>
      <c r="F605" s="98" t="s">
        <v>4307</v>
      </c>
      <c r="G605" s="12" t="s">
        <v>4306</v>
      </c>
      <c r="H605" s="12">
        <v>51.09</v>
      </c>
      <c r="I605" s="88" t="s">
        <v>37</v>
      </c>
      <c r="J605" s="9"/>
      <c r="K605" s="98" t="s">
        <v>4305</v>
      </c>
      <c r="L605" s="98"/>
      <c r="M605" s="98" t="s">
        <v>4304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</row>
    <row r="606" spans="1:254" s="55" customFormat="1" ht="60" x14ac:dyDescent="0.25">
      <c r="A606" s="6">
        <v>2</v>
      </c>
      <c r="B606" s="106" t="s">
        <v>3820</v>
      </c>
      <c r="C606" s="7" t="s">
        <v>2543</v>
      </c>
      <c r="D606" s="7" t="s">
        <v>2524</v>
      </c>
      <c r="E606" s="6">
        <v>605</v>
      </c>
      <c r="F606" s="7" t="s">
        <v>2562</v>
      </c>
      <c r="G606" s="48" t="s">
        <v>2563</v>
      </c>
      <c r="H606" s="114">
        <v>912.57</v>
      </c>
      <c r="I606" s="6" t="s">
        <v>37</v>
      </c>
      <c r="J606" s="9"/>
      <c r="K606" s="48" t="s">
        <v>2564</v>
      </c>
      <c r="L606" s="50"/>
      <c r="M606" s="50" t="s">
        <v>2565</v>
      </c>
      <c r="N606" s="50"/>
      <c r="O606" s="50" t="s">
        <v>2566</v>
      </c>
      <c r="P606" s="50"/>
      <c r="Q606" s="50" t="s">
        <v>2567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8"/>
      <c r="AN606" s="179"/>
      <c r="AO606" s="179"/>
      <c r="AP606" s="179"/>
      <c r="AQ606" s="179"/>
      <c r="AR606" s="179"/>
      <c r="AS606" s="179"/>
      <c r="AT606" s="179"/>
      <c r="AU606" s="179"/>
      <c r="AV606" s="179"/>
      <c r="AW606" s="179"/>
      <c r="AX606" s="179"/>
      <c r="AY606" s="179"/>
      <c r="AZ606" s="179"/>
      <c r="BA606" s="179"/>
      <c r="BB606" s="179"/>
      <c r="BC606" s="179"/>
      <c r="BD606" s="179"/>
      <c r="BE606" s="179"/>
      <c r="BF606" s="179"/>
      <c r="BG606" s="179"/>
      <c r="BH606" s="179"/>
      <c r="BI606" s="179"/>
      <c r="BJ606" s="179"/>
      <c r="BK606" s="179"/>
      <c r="BL606" s="179"/>
      <c r="BM606" s="179"/>
      <c r="BN606" s="179"/>
      <c r="BO606" s="179"/>
      <c r="BP606" s="179"/>
      <c r="BQ606" s="179"/>
      <c r="BR606" s="179"/>
      <c r="BS606" s="179"/>
      <c r="BT606" s="179"/>
      <c r="BU606" s="179"/>
      <c r="BV606" s="179"/>
      <c r="BW606" s="179"/>
      <c r="BX606" s="179"/>
      <c r="BY606" s="179"/>
      <c r="BZ606" s="179"/>
      <c r="CA606" s="179"/>
      <c r="CB606" s="179"/>
      <c r="CC606" s="179"/>
      <c r="CD606" s="179"/>
      <c r="CE606" s="179"/>
      <c r="CF606" s="179"/>
      <c r="CG606" s="179"/>
      <c r="CH606" s="179"/>
      <c r="CI606" s="179"/>
      <c r="CJ606" s="179"/>
      <c r="CK606" s="179"/>
      <c r="CL606" s="179"/>
      <c r="CM606" s="179"/>
      <c r="CN606" s="179"/>
      <c r="CO606" s="179"/>
      <c r="CP606" s="179"/>
      <c r="CQ606" s="179"/>
      <c r="CR606" s="179"/>
      <c r="CS606" s="179"/>
      <c r="CT606" s="179"/>
      <c r="CU606" s="179"/>
      <c r="CV606" s="179"/>
      <c r="CW606" s="179"/>
      <c r="CX606" s="179"/>
      <c r="CY606" s="179"/>
      <c r="CZ606" s="179"/>
      <c r="DA606" s="179"/>
      <c r="DB606" s="179"/>
      <c r="DC606" s="179"/>
      <c r="DD606" s="179"/>
      <c r="DE606" s="179"/>
      <c r="DF606" s="179"/>
      <c r="DG606" s="179"/>
      <c r="DH606" s="179"/>
      <c r="DI606" s="179"/>
      <c r="DJ606" s="179"/>
      <c r="DK606" s="179"/>
      <c r="DL606" s="179"/>
      <c r="DM606" s="179"/>
      <c r="DN606" s="179"/>
      <c r="DO606" s="179"/>
      <c r="DP606" s="179"/>
      <c r="DQ606" s="179"/>
      <c r="DR606" s="179"/>
      <c r="DS606" s="179"/>
      <c r="DT606" s="179"/>
      <c r="DU606" s="179"/>
      <c r="DV606" s="179"/>
      <c r="DW606" s="179"/>
      <c r="DX606" s="179"/>
      <c r="DY606" s="179"/>
      <c r="DZ606" s="179"/>
      <c r="EA606" s="179"/>
      <c r="EB606" s="179"/>
      <c r="EC606" s="179"/>
      <c r="ED606" s="179"/>
      <c r="EE606" s="179"/>
      <c r="EF606" s="179"/>
      <c r="EG606" s="179"/>
      <c r="EH606" s="179"/>
      <c r="EI606" s="179"/>
      <c r="EJ606" s="179"/>
      <c r="EK606" s="179"/>
      <c r="EL606" s="179"/>
      <c r="EM606" s="179"/>
      <c r="EN606" s="179"/>
      <c r="EO606" s="179"/>
      <c r="EP606" s="179"/>
      <c r="EQ606" s="179"/>
      <c r="ER606" s="179"/>
      <c r="ES606" s="179"/>
      <c r="ET606" s="179"/>
      <c r="EU606" s="179"/>
      <c r="EV606" s="179"/>
      <c r="EW606" s="179"/>
      <c r="EX606" s="179"/>
      <c r="EY606" s="179"/>
      <c r="EZ606" s="179"/>
      <c r="FA606" s="179"/>
      <c r="FB606" s="179"/>
      <c r="FC606" s="179"/>
      <c r="FD606" s="179"/>
      <c r="FE606" s="179"/>
      <c r="FF606" s="179"/>
      <c r="FG606" s="179"/>
      <c r="FH606" s="179"/>
      <c r="FI606" s="179"/>
      <c r="FJ606" s="179"/>
      <c r="FK606" s="179"/>
      <c r="FL606" s="179"/>
      <c r="FM606" s="179"/>
      <c r="FN606" s="179"/>
      <c r="FO606" s="179"/>
      <c r="FP606" s="179"/>
      <c r="FQ606" s="179"/>
      <c r="FR606" s="179"/>
      <c r="FS606" s="179"/>
      <c r="FT606" s="179"/>
      <c r="FU606" s="179"/>
      <c r="FV606" s="179"/>
      <c r="FW606" s="179"/>
      <c r="FX606" s="179"/>
      <c r="FY606" s="179"/>
      <c r="FZ606" s="179"/>
      <c r="GA606" s="179"/>
      <c r="GB606" s="179"/>
      <c r="GC606" s="179"/>
      <c r="GD606" s="179"/>
      <c r="GE606" s="179"/>
      <c r="GF606" s="179"/>
      <c r="GG606" s="179"/>
      <c r="GH606" s="179"/>
      <c r="GI606" s="179"/>
      <c r="GJ606" s="179"/>
      <c r="GK606" s="179"/>
      <c r="GL606" s="179"/>
      <c r="GM606" s="179"/>
      <c r="GN606" s="179"/>
      <c r="GO606" s="179"/>
      <c r="GP606" s="179"/>
      <c r="GQ606" s="179"/>
      <c r="GR606" s="179"/>
      <c r="GS606" s="179"/>
      <c r="GT606" s="179"/>
      <c r="GU606" s="179"/>
      <c r="GV606" s="179"/>
      <c r="GW606" s="179"/>
      <c r="GX606" s="179"/>
      <c r="GY606" s="179"/>
      <c r="GZ606" s="179"/>
      <c r="HA606" s="179"/>
      <c r="HB606" s="179"/>
      <c r="HC606" s="179"/>
      <c r="HD606" s="179"/>
      <c r="HE606" s="179"/>
      <c r="HF606" s="179"/>
      <c r="HG606" s="179"/>
      <c r="HH606" s="179"/>
      <c r="HI606" s="179"/>
      <c r="HJ606" s="179"/>
      <c r="HK606" s="179"/>
      <c r="HL606" s="179"/>
      <c r="HM606" s="179"/>
      <c r="HN606" s="179"/>
      <c r="HO606" s="179"/>
      <c r="HP606" s="179"/>
      <c r="HQ606" s="179"/>
      <c r="HR606" s="179"/>
      <c r="HS606" s="179"/>
      <c r="HT606" s="179"/>
      <c r="HU606" s="179"/>
      <c r="HV606" s="179"/>
      <c r="HW606" s="179"/>
      <c r="HX606" s="179"/>
      <c r="HY606" s="179"/>
      <c r="HZ606" s="179"/>
      <c r="IA606" s="179"/>
      <c r="IB606" s="179"/>
      <c r="IC606" s="179"/>
      <c r="ID606" s="179"/>
      <c r="IE606" s="179"/>
      <c r="IF606" s="179"/>
      <c r="IG606" s="179"/>
      <c r="IH606" s="179"/>
      <c r="II606" s="179"/>
      <c r="IJ606" s="179"/>
      <c r="IK606" s="179"/>
      <c r="IL606" s="179"/>
      <c r="IM606" s="179"/>
      <c r="IN606" s="179"/>
      <c r="IO606" s="179"/>
      <c r="IP606" s="179"/>
      <c r="IQ606" s="179"/>
      <c r="IR606" s="179"/>
      <c r="IS606" s="179"/>
      <c r="IT606" s="179"/>
    </row>
    <row r="607" spans="1:254" s="55" customFormat="1" ht="60" x14ac:dyDescent="0.25">
      <c r="A607" s="6">
        <v>2</v>
      </c>
      <c r="B607" s="106" t="s">
        <v>3820</v>
      </c>
      <c r="C607" s="15" t="s">
        <v>2950</v>
      </c>
      <c r="D607" s="15" t="s">
        <v>2524</v>
      </c>
      <c r="E607" s="6">
        <v>606</v>
      </c>
      <c r="F607" s="7" t="s">
        <v>3055</v>
      </c>
      <c r="G607" s="22" t="s">
        <v>3056</v>
      </c>
      <c r="H607" s="150">
        <v>4400.32</v>
      </c>
      <c r="I607" s="86" t="s">
        <v>68</v>
      </c>
      <c r="J607" s="6"/>
      <c r="K607" s="15" t="s">
        <v>3057</v>
      </c>
      <c r="L607" s="31" t="s">
        <v>3058</v>
      </c>
      <c r="M607" s="26" t="s">
        <v>3059</v>
      </c>
      <c r="N607" s="31" t="s">
        <v>3060</v>
      </c>
      <c r="O607" s="16" t="s">
        <v>3061</v>
      </c>
      <c r="P607" s="31" t="s">
        <v>3062</v>
      </c>
      <c r="Q607" s="16" t="s">
        <v>3063</v>
      </c>
      <c r="R607" s="31" t="s">
        <v>3064</v>
      </c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6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</row>
    <row r="608" spans="1:254" s="55" customFormat="1" ht="45" x14ac:dyDescent="0.25">
      <c r="A608" s="6">
        <v>2</v>
      </c>
      <c r="B608" s="106" t="s">
        <v>3820</v>
      </c>
      <c r="C608" s="14" t="s">
        <v>2606</v>
      </c>
      <c r="D608" s="14" t="s">
        <v>2524</v>
      </c>
      <c r="E608" s="6">
        <v>607</v>
      </c>
      <c r="F608" s="12" t="s">
        <v>2883</v>
      </c>
      <c r="G608" s="15" t="s">
        <v>2629</v>
      </c>
      <c r="H608" s="54">
        <v>1555.92</v>
      </c>
      <c r="I608" s="54" t="s">
        <v>37</v>
      </c>
      <c r="J608" s="26"/>
      <c r="K608" s="8" t="s">
        <v>2630</v>
      </c>
      <c r="L608" s="12">
        <v>559572</v>
      </c>
      <c r="M608" s="12" t="s">
        <v>2631</v>
      </c>
      <c r="N608" s="12"/>
      <c r="O608" s="12" t="s">
        <v>2632</v>
      </c>
      <c r="P608" s="12">
        <v>1653734</v>
      </c>
      <c r="Q608" s="12" t="s">
        <v>2633</v>
      </c>
      <c r="R608" s="12">
        <v>2236712</v>
      </c>
      <c r="S608" s="12" t="s">
        <v>2634</v>
      </c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  <c r="BQ608" s="58"/>
      <c r="BR608" s="58"/>
      <c r="BS608" s="58"/>
      <c r="BT608" s="58"/>
      <c r="BU608" s="58"/>
      <c r="BV608" s="58"/>
      <c r="BW608" s="58"/>
      <c r="BX608" s="58"/>
      <c r="BY608" s="58"/>
      <c r="BZ608" s="58"/>
      <c r="CA608" s="58"/>
      <c r="CB608" s="58"/>
      <c r="CC608" s="58"/>
      <c r="CD608" s="58"/>
      <c r="CE608" s="58"/>
      <c r="CF608" s="58"/>
      <c r="CG608" s="58"/>
      <c r="CH608" s="58"/>
      <c r="CI608" s="58"/>
      <c r="CJ608" s="58"/>
      <c r="CK608" s="58"/>
      <c r="CL608" s="58"/>
      <c r="CM608" s="58"/>
      <c r="CN608" s="58"/>
      <c r="CO608" s="58"/>
      <c r="CP608" s="58"/>
      <c r="CQ608" s="58"/>
      <c r="CR608" s="58"/>
      <c r="CS608" s="58"/>
      <c r="CT608" s="58"/>
      <c r="CU608" s="58"/>
      <c r="CV608" s="58"/>
      <c r="CW608" s="58"/>
      <c r="CX608" s="58"/>
      <c r="CY608" s="58"/>
      <c r="CZ608" s="58"/>
      <c r="DA608" s="58"/>
      <c r="DB608" s="58"/>
      <c r="DC608" s="58"/>
      <c r="DD608" s="58"/>
      <c r="DE608" s="58"/>
      <c r="DF608" s="58"/>
      <c r="DG608" s="58"/>
      <c r="DH608" s="58"/>
      <c r="DI608" s="58"/>
      <c r="DJ608" s="58"/>
      <c r="DK608" s="58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  <c r="GQ608" s="96"/>
      <c r="GR608" s="96"/>
      <c r="GS608" s="96"/>
      <c r="GT608" s="96"/>
      <c r="GU608" s="96"/>
      <c r="GV608" s="96"/>
      <c r="GW608" s="96"/>
      <c r="GX608" s="96"/>
      <c r="GY608" s="96"/>
      <c r="GZ608" s="96"/>
      <c r="HA608" s="96"/>
      <c r="HB608" s="96"/>
      <c r="HC608" s="96"/>
      <c r="HD608" s="96"/>
      <c r="HE608" s="96"/>
      <c r="HF608" s="96"/>
      <c r="HG608" s="96"/>
      <c r="HH608" s="96"/>
      <c r="HI608" s="96"/>
      <c r="HJ608" s="96"/>
      <c r="HK608" s="96"/>
      <c r="HL608" s="96"/>
      <c r="HM608" s="96"/>
      <c r="HN608" s="96"/>
      <c r="HO608" s="96"/>
      <c r="HP608" s="96"/>
      <c r="HQ608" s="96"/>
      <c r="HR608" s="96"/>
      <c r="HS608" s="96"/>
      <c r="HT608" s="96"/>
      <c r="HU608" s="96"/>
      <c r="HV608" s="96"/>
      <c r="HW608" s="96"/>
      <c r="HX608" s="96"/>
      <c r="HY608" s="96"/>
      <c r="HZ608" s="96"/>
      <c r="IA608" s="96"/>
      <c r="IB608" s="96"/>
      <c r="IC608" s="96"/>
      <c r="ID608" s="96"/>
      <c r="IE608" s="96"/>
      <c r="IF608" s="96"/>
      <c r="IG608" s="96"/>
      <c r="IH608" s="96"/>
      <c r="II608" s="96"/>
      <c r="IJ608" s="96"/>
      <c r="IK608" s="96"/>
      <c r="IL608" s="96"/>
      <c r="IM608" s="96"/>
      <c r="IN608" s="96"/>
      <c r="IO608" s="96"/>
      <c r="IP608" s="96"/>
      <c r="IQ608" s="96"/>
      <c r="IR608" s="96"/>
      <c r="IS608" s="96"/>
      <c r="IT608" s="96"/>
    </row>
    <row r="609" spans="1:254" s="55" customFormat="1" ht="45" x14ac:dyDescent="0.25">
      <c r="A609" s="6">
        <v>2</v>
      </c>
      <c r="B609" s="106" t="s">
        <v>3820</v>
      </c>
      <c r="C609" s="23" t="s">
        <v>2568</v>
      </c>
      <c r="D609" s="14" t="s">
        <v>2524</v>
      </c>
      <c r="E609" s="6">
        <v>608</v>
      </c>
      <c r="F609" s="7" t="s">
        <v>2601</v>
      </c>
      <c r="G609" s="14" t="s">
        <v>2602</v>
      </c>
      <c r="H609" s="150">
        <v>89970.14</v>
      </c>
      <c r="I609" s="13" t="s">
        <v>37</v>
      </c>
      <c r="J609" s="16"/>
      <c r="K609" s="7" t="s">
        <v>2592</v>
      </c>
      <c r="L609" s="9"/>
      <c r="M609" s="9" t="s">
        <v>2603</v>
      </c>
      <c r="N609" s="9">
        <v>3488073</v>
      </c>
      <c r="O609" s="9" t="s">
        <v>2604</v>
      </c>
      <c r="P609" s="9">
        <v>5272135</v>
      </c>
      <c r="Q609" s="9" t="s">
        <v>2605</v>
      </c>
      <c r="R609" s="9">
        <v>337011</v>
      </c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88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  <c r="BU609" s="175"/>
      <c r="BV609" s="175"/>
      <c r="BW609" s="175"/>
      <c r="BX609" s="175"/>
      <c r="BY609" s="175"/>
      <c r="BZ609" s="175"/>
      <c r="CA609" s="175"/>
      <c r="CB609" s="175"/>
      <c r="CC609" s="175"/>
      <c r="CD609" s="175"/>
      <c r="CE609" s="175"/>
      <c r="CF609" s="175"/>
      <c r="CG609" s="175"/>
      <c r="CH609" s="175"/>
      <c r="CI609" s="175"/>
      <c r="CJ609" s="175"/>
      <c r="CK609" s="175"/>
      <c r="CL609" s="175"/>
      <c r="CM609" s="175"/>
      <c r="CN609" s="175"/>
      <c r="CO609" s="175"/>
      <c r="CP609" s="175"/>
      <c r="CQ609" s="175"/>
      <c r="CR609" s="175"/>
      <c r="CS609" s="175"/>
      <c r="CT609" s="175"/>
      <c r="CU609" s="175"/>
      <c r="CV609" s="175"/>
      <c r="CW609" s="175"/>
      <c r="CX609" s="175"/>
      <c r="CY609" s="175"/>
      <c r="CZ609" s="175"/>
      <c r="DA609" s="175"/>
      <c r="DB609" s="175"/>
      <c r="DC609" s="175"/>
      <c r="DD609" s="175"/>
      <c r="DE609" s="175"/>
      <c r="DF609" s="175"/>
      <c r="DG609" s="175"/>
      <c r="DH609" s="175"/>
      <c r="DI609" s="175"/>
      <c r="DJ609" s="175"/>
      <c r="DK609" s="175"/>
      <c r="DL609" s="175"/>
      <c r="DM609" s="175"/>
      <c r="DN609" s="175"/>
      <c r="DO609" s="175"/>
      <c r="DP609" s="175"/>
      <c r="DQ609" s="175"/>
      <c r="DR609" s="175"/>
      <c r="DS609" s="175"/>
      <c r="DT609" s="175"/>
      <c r="DU609" s="175"/>
      <c r="DV609" s="175"/>
      <c r="DW609" s="175"/>
      <c r="DX609" s="175"/>
      <c r="DY609" s="175"/>
      <c r="DZ609" s="175"/>
      <c r="EA609" s="175"/>
      <c r="EB609" s="175"/>
      <c r="EC609" s="175"/>
      <c r="ED609" s="175"/>
      <c r="EE609" s="175"/>
      <c r="EF609" s="175"/>
      <c r="EG609" s="175"/>
      <c r="EH609" s="175"/>
      <c r="EI609" s="175"/>
      <c r="EJ609" s="175"/>
      <c r="EK609" s="175"/>
      <c r="EL609" s="175"/>
      <c r="EM609" s="175"/>
      <c r="EN609" s="175"/>
      <c r="EO609" s="175"/>
      <c r="EP609" s="175"/>
      <c r="EQ609" s="175"/>
      <c r="ER609" s="175"/>
      <c r="ES609" s="175"/>
      <c r="ET609" s="175"/>
      <c r="EU609" s="175"/>
      <c r="EV609" s="175"/>
      <c r="EW609" s="175"/>
      <c r="EX609" s="175"/>
      <c r="EY609" s="175"/>
      <c r="EZ609" s="175"/>
      <c r="FA609" s="175"/>
      <c r="FB609" s="175"/>
      <c r="FC609" s="175"/>
      <c r="FD609" s="175"/>
      <c r="FE609" s="175"/>
      <c r="FF609" s="175"/>
      <c r="FG609" s="175"/>
      <c r="FH609" s="175"/>
      <c r="FI609" s="175"/>
      <c r="FJ609" s="175"/>
      <c r="FK609" s="175"/>
      <c r="FL609" s="175"/>
      <c r="FM609" s="175"/>
      <c r="FN609" s="175"/>
      <c r="FO609" s="175"/>
      <c r="FP609" s="175"/>
      <c r="FQ609" s="175"/>
      <c r="FR609" s="175"/>
      <c r="FS609" s="175"/>
      <c r="FT609" s="175"/>
      <c r="FU609" s="175"/>
      <c r="FV609" s="175"/>
      <c r="FW609" s="175"/>
      <c r="FX609" s="175"/>
      <c r="FY609" s="175"/>
      <c r="FZ609" s="175"/>
      <c r="GA609" s="175"/>
      <c r="GB609" s="175"/>
      <c r="GC609" s="175"/>
      <c r="GD609" s="175"/>
      <c r="GE609" s="175"/>
      <c r="GF609" s="175"/>
      <c r="GG609" s="175"/>
      <c r="GH609" s="175"/>
      <c r="GI609" s="175"/>
      <c r="GJ609" s="175"/>
      <c r="GK609" s="175"/>
      <c r="GL609" s="175"/>
      <c r="GM609" s="175"/>
      <c r="GN609" s="175"/>
      <c r="GO609" s="175"/>
      <c r="GP609" s="175"/>
      <c r="GQ609" s="175"/>
      <c r="GR609" s="175"/>
      <c r="GS609" s="175"/>
      <c r="GT609" s="175"/>
      <c r="GU609" s="175"/>
      <c r="GV609" s="175"/>
      <c r="GW609" s="175"/>
      <c r="GX609" s="175"/>
      <c r="GY609" s="175"/>
      <c r="GZ609" s="175"/>
      <c r="HA609" s="175"/>
      <c r="HB609" s="175"/>
      <c r="HC609" s="175"/>
      <c r="HD609" s="175"/>
      <c r="HE609" s="175"/>
      <c r="HF609" s="175"/>
      <c r="HG609" s="175"/>
      <c r="HH609" s="175"/>
      <c r="HI609" s="175"/>
      <c r="HJ609" s="175"/>
      <c r="HK609" s="175"/>
      <c r="HL609" s="175"/>
      <c r="HM609" s="175"/>
      <c r="HN609" s="175"/>
      <c r="HO609" s="175"/>
      <c r="HP609" s="175"/>
      <c r="HQ609" s="175"/>
      <c r="HR609" s="175"/>
      <c r="HS609" s="175"/>
      <c r="HT609" s="175"/>
      <c r="HU609" s="175"/>
      <c r="HV609" s="175"/>
      <c r="HW609" s="175"/>
      <c r="HX609" s="175"/>
      <c r="HY609" s="175"/>
      <c r="HZ609" s="175"/>
      <c r="IA609" s="175"/>
      <c r="IB609" s="175"/>
      <c r="IC609" s="175"/>
      <c r="ID609" s="175"/>
      <c r="IE609" s="175"/>
      <c r="IF609" s="175"/>
      <c r="IG609" s="175"/>
      <c r="IH609" s="175"/>
      <c r="II609" s="175"/>
      <c r="IJ609" s="175"/>
      <c r="IK609" s="175"/>
      <c r="IL609" s="175"/>
      <c r="IM609" s="175"/>
      <c r="IN609" s="175"/>
      <c r="IO609" s="175"/>
      <c r="IP609" s="175"/>
      <c r="IQ609" s="175"/>
      <c r="IR609" s="175"/>
      <c r="IS609" s="175"/>
      <c r="IT609" s="175"/>
    </row>
    <row r="610" spans="1:254" s="55" customFormat="1" ht="60" x14ac:dyDescent="0.25">
      <c r="A610" s="6">
        <v>2</v>
      </c>
      <c r="B610" s="106" t="s">
        <v>3820</v>
      </c>
      <c r="C610" s="14" t="s">
        <v>2606</v>
      </c>
      <c r="D610" s="14" t="s">
        <v>2524</v>
      </c>
      <c r="E610" s="6">
        <v>609</v>
      </c>
      <c r="F610" s="12" t="s">
        <v>2884</v>
      </c>
      <c r="G610" s="15" t="s">
        <v>2885</v>
      </c>
      <c r="H610" s="13">
        <v>3377.52</v>
      </c>
      <c r="I610" s="13" t="s">
        <v>37</v>
      </c>
      <c r="J610" s="16"/>
      <c r="K610" s="15" t="s">
        <v>2886</v>
      </c>
      <c r="L610" s="16"/>
      <c r="M610" s="26" t="s">
        <v>2887</v>
      </c>
      <c r="N610" s="16"/>
      <c r="O610" s="26" t="s">
        <v>2888</v>
      </c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98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60" x14ac:dyDescent="0.25">
      <c r="A611" s="6">
        <v>2</v>
      </c>
      <c r="B611" s="106" t="s">
        <v>3820</v>
      </c>
      <c r="C611" s="14" t="s">
        <v>2606</v>
      </c>
      <c r="D611" s="14" t="s">
        <v>2524</v>
      </c>
      <c r="E611" s="6">
        <v>610</v>
      </c>
      <c r="F611" s="12" t="s">
        <v>2889</v>
      </c>
      <c r="G611" s="14" t="s">
        <v>2758</v>
      </c>
      <c r="H611" s="54">
        <v>851.25</v>
      </c>
      <c r="I611" s="54" t="s">
        <v>37</v>
      </c>
      <c r="J611" s="26"/>
      <c r="K611" s="8" t="s">
        <v>2759</v>
      </c>
      <c r="L611" s="12">
        <v>261780</v>
      </c>
      <c r="M611" s="12"/>
      <c r="N611" s="12"/>
      <c r="O611" s="12"/>
      <c r="P611" s="12"/>
      <c r="Q611" s="12"/>
      <c r="R611" s="12"/>
      <c r="S611" s="12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</row>
    <row r="612" spans="1:254" s="55" customFormat="1" ht="60" x14ac:dyDescent="0.25">
      <c r="A612" s="6">
        <v>2</v>
      </c>
      <c r="B612" s="106" t="s">
        <v>3820</v>
      </c>
      <c r="C612" s="14" t="s">
        <v>2606</v>
      </c>
      <c r="D612" s="14" t="s">
        <v>2524</v>
      </c>
      <c r="E612" s="6">
        <v>611</v>
      </c>
      <c r="F612" s="12" t="s">
        <v>2890</v>
      </c>
      <c r="G612" s="14" t="s">
        <v>2758</v>
      </c>
      <c r="H612" s="54">
        <v>1631.16</v>
      </c>
      <c r="I612" s="54" t="s">
        <v>37</v>
      </c>
      <c r="J612" s="26"/>
      <c r="K612" s="8" t="s">
        <v>2759</v>
      </c>
      <c r="L612" s="12">
        <v>261780</v>
      </c>
      <c r="M612" s="12" t="s">
        <v>2760</v>
      </c>
      <c r="N612" s="12">
        <v>182609</v>
      </c>
      <c r="O612" s="12" t="s">
        <v>2891</v>
      </c>
      <c r="P612" s="12">
        <v>162249</v>
      </c>
      <c r="Q612" s="12"/>
      <c r="R612" s="12"/>
      <c r="S612" s="12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8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8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8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8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  <c r="GQ612" s="96"/>
      <c r="GR612" s="96"/>
      <c r="GS612" s="96"/>
      <c r="GT612" s="96"/>
      <c r="GU612" s="96"/>
      <c r="GV612" s="96"/>
      <c r="GW612" s="96"/>
      <c r="GX612" s="96"/>
      <c r="GY612" s="96"/>
      <c r="GZ612" s="96"/>
      <c r="HA612" s="96"/>
      <c r="HB612" s="96"/>
      <c r="HC612" s="96"/>
      <c r="HD612" s="96"/>
      <c r="HE612" s="96"/>
      <c r="HF612" s="96"/>
      <c r="HG612" s="96"/>
      <c r="HH612" s="96"/>
      <c r="HI612" s="96"/>
      <c r="HJ612" s="96"/>
      <c r="HK612" s="96"/>
      <c r="HL612" s="96"/>
      <c r="HM612" s="96"/>
      <c r="HN612" s="96"/>
      <c r="HO612" s="96"/>
      <c r="HP612" s="96"/>
      <c r="HQ612" s="96"/>
      <c r="HR612" s="96"/>
      <c r="HS612" s="96"/>
      <c r="HT612" s="96"/>
      <c r="HU612" s="96"/>
      <c r="HV612" s="96"/>
      <c r="HW612" s="96"/>
      <c r="HX612" s="96"/>
      <c r="HY612" s="96"/>
      <c r="HZ612" s="96"/>
      <c r="IA612" s="96"/>
      <c r="IB612" s="96"/>
      <c r="IC612" s="96"/>
      <c r="ID612" s="96"/>
      <c r="IE612" s="96"/>
      <c r="IF612" s="96"/>
      <c r="IG612" s="96"/>
      <c r="IH612" s="96"/>
      <c r="II612" s="96"/>
      <c r="IJ612" s="96"/>
      <c r="IK612" s="96"/>
      <c r="IL612" s="96"/>
      <c r="IM612" s="96"/>
      <c r="IN612" s="96"/>
      <c r="IO612" s="96"/>
      <c r="IP612" s="96"/>
      <c r="IQ612" s="96"/>
      <c r="IR612" s="96"/>
      <c r="IS612" s="96"/>
      <c r="IT612" s="96"/>
    </row>
    <row r="613" spans="1:254" s="55" customFormat="1" ht="45" x14ac:dyDescent="0.25">
      <c r="A613" s="6">
        <v>2</v>
      </c>
      <c r="B613" s="106" t="s">
        <v>3820</v>
      </c>
      <c r="C613" s="15" t="s">
        <v>2950</v>
      </c>
      <c r="D613" s="15" t="s">
        <v>2524</v>
      </c>
      <c r="E613" s="6">
        <v>612</v>
      </c>
      <c r="F613" s="8" t="s">
        <v>3065</v>
      </c>
      <c r="G613" s="22" t="s">
        <v>3066</v>
      </c>
      <c r="H613" s="150">
        <v>57.27</v>
      </c>
      <c r="I613" s="13" t="s">
        <v>37</v>
      </c>
      <c r="J613" s="6"/>
      <c r="K613" s="14" t="s">
        <v>3067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6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5" x14ac:dyDescent="0.3">
      <c r="A614" s="6">
        <v>33</v>
      </c>
      <c r="B614" s="106" t="s">
        <v>3820</v>
      </c>
      <c r="C614" s="26" t="s">
        <v>4337</v>
      </c>
      <c r="D614" s="98" t="s">
        <v>2524</v>
      </c>
      <c r="E614" s="6">
        <v>613</v>
      </c>
      <c r="F614" s="256" t="s">
        <v>4218</v>
      </c>
      <c r="G614" s="257" t="s">
        <v>4217</v>
      </c>
      <c r="H614" s="238">
        <v>1502.41</v>
      </c>
      <c r="I614" s="98" t="s">
        <v>37</v>
      </c>
      <c r="J614" s="258" t="s">
        <v>4216</v>
      </c>
      <c r="K614" s="231" t="s">
        <v>4215</v>
      </c>
      <c r="L614" s="204">
        <v>3584695</v>
      </c>
      <c r="M614" s="231" t="s">
        <v>4214</v>
      </c>
      <c r="N614" s="260">
        <v>6941520</v>
      </c>
      <c r="O614" s="231" t="s">
        <v>4213</v>
      </c>
      <c r="P614" s="260">
        <v>7031046</v>
      </c>
      <c r="Q614" s="231" t="s">
        <v>4212</v>
      </c>
      <c r="R614" s="260">
        <v>6986239</v>
      </c>
      <c r="S614" s="231" t="s">
        <v>4211</v>
      </c>
      <c r="T614" s="204">
        <v>5804</v>
      </c>
      <c r="U614" s="16"/>
      <c r="V614" s="16"/>
      <c r="W614" s="16"/>
      <c r="X614" s="16"/>
      <c r="Y614" s="16"/>
      <c r="Z614" s="16"/>
      <c r="AA614" s="16"/>
      <c r="AB614" s="16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5" x14ac:dyDescent="0.25">
      <c r="A615" s="6">
        <v>2</v>
      </c>
      <c r="B615" s="106" t="s">
        <v>3820</v>
      </c>
      <c r="C615" s="14" t="s">
        <v>2606</v>
      </c>
      <c r="D615" s="14" t="s">
        <v>2524</v>
      </c>
      <c r="E615" s="6">
        <v>614</v>
      </c>
      <c r="F615" s="9" t="s">
        <v>2892</v>
      </c>
      <c r="G615" s="14" t="s">
        <v>2893</v>
      </c>
      <c r="H615" s="150">
        <v>41018.46</v>
      </c>
      <c r="I615" s="13" t="s">
        <v>37</v>
      </c>
      <c r="J615" s="16"/>
      <c r="K615" s="14" t="s">
        <v>2894</v>
      </c>
      <c r="L615" s="16"/>
      <c r="M615" s="16" t="s">
        <v>2895</v>
      </c>
      <c r="N615" s="16"/>
      <c r="O615" s="16" t="s">
        <v>2896</v>
      </c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98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  <c r="GQ615" s="96"/>
      <c r="GR615" s="96"/>
      <c r="GS615" s="96"/>
      <c r="GT615" s="96"/>
      <c r="GU615" s="96"/>
      <c r="GV615" s="96"/>
      <c r="GW615" s="96"/>
      <c r="GX615" s="96"/>
      <c r="GY615" s="96"/>
      <c r="GZ615" s="96"/>
      <c r="HA615" s="96"/>
      <c r="HB615" s="96"/>
      <c r="HC615" s="96"/>
      <c r="HD615" s="96"/>
      <c r="HE615" s="96"/>
      <c r="HF615" s="96"/>
      <c r="HG615" s="96"/>
      <c r="HH615" s="96"/>
      <c r="HI615" s="96"/>
      <c r="HJ615" s="96"/>
      <c r="HK615" s="96"/>
      <c r="HL615" s="96"/>
      <c r="HM615" s="96"/>
      <c r="HN615" s="96"/>
      <c r="HO615" s="96"/>
      <c r="HP615" s="96"/>
      <c r="HQ615" s="96"/>
      <c r="HR615" s="96"/>
      <c r="HS615" s="96"/>
      <c r="HT615" s="96"/>
      <c r="HU615" s="96"/>
      <c r="HV615" s="96"/>
      <c r="HW615" s="96"/>
      <c r="HX615" s="96"/>
      <c r="HY615" s="96"/>
      <c r="HZ615" s="96"/>
      <c r="IA615" s="96"/>
      <c r="IB615" s="96"/>
      <c r="IC615" s="96"/>
      <c r="ID615" s="96"/>
      <c r="IE615" s="96"/>
      <c r="IF615" s="96"/>
      <c r="IG615" s="96"/>
      <c r="IH615" s="96"/>
      <c r="II615" s="96"/>
      <c r="IJ615" s="96"/>
      <c r="IK615" s="96"/>
      <c r="IL615" s="96"/>
      <c r="IM615" s="96"/>
      <c r="IN615" s="96"/>
      <c r="IO615" s="96"/>
      <c r="IP615" s="96"/>
      <c r="IQ615" s="96"/>
      <c r="IR615" s="96"/>
      <c r="IS615" s="96"/>
      <c r="IT615" s="96"/>
    </row>
    <row r="616" spans="1:254" s="55" customFormat="1" ht="60" x14ac:dyDescent="0.25">
      <c r="A616" s="6">
        <v>2</v>
      </c>
      <c r="B616" s="106" t="s">
        <v>3820</v>
      </c>
      <c r="C616" s="14" t="s">
        <v>60</v>
      </c>
      <c r="D616" s="14" t="s">
        <v>61</v>
      </c>
      <c r="E616" s="6">
        <v>615</v>
      </c>
      <c r="F616" s="7" t="s">
        <v>62</v>
      </c>
      <c r="G616" s="15" t="s">
        <v>63</v>
      </c>
      <c r="H616" s="150">
        <v>260.38</v>
      </c>
      <c r="I616" s="13" t="s">
        <v>37</v>
      </c>
      <c r="J616" s="16"/>
      <c r="K616" s="89" t="s">
        <v>3822</v>
      </c>
      <c r="L616" s="16"/>
      <c r="M616" s="98" t="s">
        <v>3823</v>
      </c>
      <c r="N616" s="16"/>
      <c r="O616" s="98" t="s">
        <v>3821</v>
      </c>
      <c r="P616" s="16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5" customFormat="1" ht="45" x14ac:dyDescent="0.25">
      <c r="A617" s="6">
        <v>2</v>
      </c>
      <c r="B617" s="106" t="s">
        <v>3820</v>
      </c>
      <c r="C617" s="14" t="s">
        <v>60</v>
      </c>
      <c r="D617" s="14" t="s">
        <v>61</v>
      </c>
      <c r="E617" s="6">
        <v>616</v>
      </c>
      <c r="F617" s="7" t="s">
        <v>64</v>
      </c>
      <c r="G617" s="15" t="s">
        <v>63</v>
      </c>
      <c r="H617" s="150">
        <v>222.13</v>
      </c>
      <c r="I617" s="13" t="s">
        <v>37</v>
      </c>
      <c r="J617" s="16"/>
      <c r="K617" s="89" t="s">
        <v>3826</v>
      </c>
      <c r="L617" s="16"/>
      <c r="M617" s="98" t="s">
        <v>3824</v>
      </c>
      <c r="N617" s="16"/>
      <c r="O617" s="98" t="s">
        <v>3825</v>
      </c>
      <c r="P617" s="16"/>
      <c r="Q617" s="98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8" customFormat="1" ht="45" x14ac:dyDescent="0.25">
      <c r="A618" s="6">
        <v>2</v>
      </c>
      <c r="B618" s="106" t="s">
        <v>3820</v>
      </c>
      <c r="C618" s="15" t="s">
        <v>65</v>
      </c>
      <c r="D618" s="14" t="s">
        <v>61</v>
      </c>
      <c r="E618" s="6">
        <v>617</v>
      </c>
      <c r="F618" s="8" t="s">
        <v>66</v>
      </c>
      <c r="G618" s="14" t="s">
        <v>67</v>
      </c>
      <c r="H618" s="150">
        <v>51.97</v>
      </c>
      <c r="I618" s="86" t="s">
        <v>37</v>
      </c>
      <c r="J618" s="16"/>
      <c r="K618" s="89" t="s">
        <v>3832</v>
      </c>
      <c r="L618" s="16"/>
      <c r="M618" s="16"/>
      <c r="N618" s="16"/>
      <c r="O618" s="16"/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</row>
    <row r="619" spans="1:254" s="55" customFormat="1" ht="75" x14ac:dyDescent="0.25">
      <c r="A619" s="6">
        <v>2</v>
      </c>
      <c r="B619" s="106" t="s">
        <v>3820</v>
      </c>
      <c r="C619" s="15" t="s">
        <v>69</v>
      </c>
      <c r="D619" s="14" t="s">
        <v>61</v>
      </c>
      <c r="E619" s="6">
        <v>618</v>
      </c>
      <c r="F619" s="8" t="s">
        <v>3616</v>
      </c>
      <c r="G619" s="14" t="s">
        <v>70</v>
      </c>
      <c r="H619" s="150">
        <v>45.54</v>
      </c>
      <c r="I619" s="13" t="s">
        <v>68</v>
      </c>
      <c r="J619" s="16"/>
      <c r="K619" s="14" t="s">
        <v>71</v>
      </c>
      <c r="L619" s="16"/>
      <c r="M619" s="16" t="s">
        <v>72</v>
      </c>
      <c r="N619" s="16"/>
      <c r="O619" s="16" t="s">
        <v>73</v>
      </c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6" t="s">
        <v>3820</v>
      </c>
      <c r="C620" s="14" t="s">
        <v>74</v>
      </c>
      <c r="D620" s="14" t="s">
        <v>61</v>
      </c>
      <c r="E620" s="6">
        <v>619</v>
      </c>
      <c r="F620" s="7" t="s">
        <v>75</v>
      </c>
      <c r="G620" s="14" t="s">
        <v>76</v>
      </c>
      <c r="H620" s="24">
        <v>327.88</v>
      </c>
      <c r="I620" s="13" t="s">
        <v>37</v>
      </c>
      <c r="J620" s="16"/>
      <c r="K620" s="89" t="s">
        <v>3827</v>
      </c>
      <c r="L620" s="16"/>
      <c r="M620" s="16"/>
      <c r="N620" s="16"/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55" customFormat="1" ht="45" x14ac:dyDescent="0.25">
      <c r="A621" s="6">
        <v>2</v>
      </c>
      <c r="B621" s="106" t="s">
        <v>3820</v>
      </c>
      <c r="C621" s="15" t="s">
        <v>69</v>
      </c>
      <c r="D621" s="14" t="s">
        <v>61</v>
      </c>
      <c r="E621" s="6">
        <v>620</v>
      </c>
      <c r="F621" s="8" t="s">
        <v>77</v>
      </c>
      <c r="G621" s="14" t="s">
        <v>78</v>
      </c>
      <c r="H621" s="150">
        <v>375.95</v>
      </c>
      <c r="I621" s="13" t="s">
        <v>37</v>
      </c>
      <c r="J621" s="16"/>
      <c r="K621" s="14" t="s">
        <v>79</v>
      </c>
      <c r="L621" s="16"/>
      <c r="M621" s="16" t="s">
        <v>80</v>
      </c>
      <c r="N621" s="16">
        <v>5112087</v>
      </c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45" x14ac:dyDescent="0.25">
      <c r="A622" s="6">
        <v>2</v>
      </c>
      <c r="B622" s="106" t="s">
        <v>3820</v>
      </c>
      <c r="C622" s="14" t="s">
        <v>69</v>
      </c>
      <c r="D622" s="14" t="s">
        <v>61</v>
      </c>
      <c r="E622" s="6">
        <v>621</v>
      </c>
      <c r="F622" s="7" t="s">
        <v>81</v>
      </c>
      <c r="G622" s="15" t="s">
        <v>82</v>
      </c>
      <c r="H622" s="150">
        <v>55.82</v>
      </c>
      <c r="I622" s="13" t="s">
        <v>37</v>
      </c>
      <c r="J622" s="16"/>
      <c r="K622" s="14" t="s">
        <v>83</v>
      </c>
      <c r="L622" s="16"/>
      <c r="M622" s="16" t="s">
        <v>84</v>
      </c>
      <c r="N622" s="16"/>
      <c r="O622" s="16"/>
      <c r="P622" s="16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60" x14ac:dyDescent="0.25">
      <c r="A623" s="6">
        <v>2</v>
      </c>
      <c r="B623" s="106" t="s">
        <v>3820</v>
      </c>
      <c r="C623" s="14" t="s">
        <v>85</v>
      </c>
      <c r="D623" s="14" t="s">
        <v>61</v>
      </c>
      <c r="E623" s="6">
        <v>622</v>
      </c>
      <c r="F623" s="8" t="s">
        <v>86</v>
      </c>
      <c r="G623" s="15" t="s">
        <v>87</v>
      </c>
      <c r="H623" s="150">
        <v>1132.4100000000001</v>
      </c>
      <c r="I623" s="13" t="s">
        <v>37</v>
      </c>
      <c r="J623" s="16" t="s">
        <v>88</v>
      </c>
      <c r="K623" s="7" t="s">
        <v>89</v>
      </c>
      <c r="L623" s="9"/>
      <c r="M623" s="9" t="s">
        <v>90</v>
      </c>
      <c r="N623" s="9"/>
      <c r="O623" s="9"/>
      <c r="P623" s="9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  <c r="BM623" s="104"/>
      <c r="BN623" s="104"/>
      <c r="BO623" s="104"/>
      <c r="BP623" s="104"/>
      <c r="BQ623" s="104"/>
      <c r="BR623" s="104"/>
      <c r="BS623" s="104"/>
      <c r="BT623" s="104"/>
      <c r="BU623" s="104"/>
      <c r="BV623" s="104"/>
      <c r="BW623" s="104"/>
      <c r="BX623" s="104"/>
      <c r="BY623" s="104"/>
      <c r="BZ623" s="104"/>
      <c r="CA623" s="104"/>
      <c r="CB623" s="104"/>
      <c r="CC623" s="104"/>
      <c r="CD623" s="104"/>
      <c r="CE623" s="104"/>
      <c r="CF623" s="104"/>
      <c r="CG623" s="104"/>
      <c r="CH623" s="104"/>
      <c r="CI623" s="104"/>
      <c r="CJ623" s="104"/>
      <c r="CK623" s="104"/>
      <c r="CL623" s="104"/>
      <c r="CM623" s="104"/>
      <c r="CN623" s="104"/>
      <c r="CO623" s="104"/>
      <c r="CP623" s="104"/>
      <c r="CQ623" s="104"/>
      <c r="CR623" s="104"/>
      <c r="CS623" s="104"/>
      <c r="CT623" s="104"/>
      <c r="CU623" s="104"/>
      <c r="CV623" s="104"/>
      <c r="CW623" s="104"/>
      <c r="CX623" s="104"/>
      <c r="CY623" s="104"/>
      <c r="CZ623" s="104"/>
      <c r="DA623" s="104"/>
      <c r="DB623" s="104"/>
      <c r="DC623" s="104"/>
      <c r="DD623" s="104"/>
      <c r="DE623" s="104"/>
      <c r="DF623" s="104"/>
      <c r="DG623" s="104"/>
      <c r="DH623" s="104"/>
      <c r="DI623" s="104"/>
      <c r="DJ623" s="104"/>
      <c r="DK623" s="104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3820</v>
      </c>
      <c r="C624" s="14" t="s">
        <v>91</v>
      </c>
      <c r="D624" s="14" t="s">
        <v>61</v>
      </c>
      <c r="E624" s="6">
        <v>623</v>
      </c>
      <c r="F624" s="7" t="s">
        <v>92</v>
      </c>
      <c r="G624" s="15" t="s">
        <v>93</v>
      </c>
      <c r="H624" s="150">
        <v>121.96</v>
      </c>
      <c r="I624" s="13" t="s">
        <v>37</v>
      </c>
      <c r="J624" s="16"/>
      <c r="K624" s="89" t="s">
        <v>3828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6" t="s">
        <v>3820</v>
      </c>
      <c r="C625" s="14" t="s">
        <v>91</v>
      </c>
      <c r="D625" s="14" t="s">
        <v>61</v>
      </c>
      <c r="E625" s="6">
        <v>624</v>
      </c>
      <c r="F625" s="7" t="s">
        <v>94</v>
      </c>
      <c r="G625" s="14" t="s">
        <v>95</v>
      </c>
      <c r="H625" s="24">
        <v>86.75</v>
      </c>
      <c r="I625" s="13" t="s">
        <v>37</v>
      </c>
      <c r="J625" s="16"/>
      <c r="K625" s="89" t="s">
        <v>3829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x14ac:dyDescent="0.25">
      <c r="A626" s="6">
        <v>2</v>
      </c>
      <c r="B626" s="106" t="s">
        <v>3820</v>
      </c>
      <c r="C626" s="15" t="s">
        <v>96</v>
      </c>
      <c r="D626" s="14" t="s">
        <v>61</v>
      </c>
      <c r="E626" s="6">
        <v>625</v>
      </c>
      <c r="F626" s="8" t="s">
        <v>97</v>
      </c>
      <c r="G626" s="15" t="s">
        <v>98</v>
      </c>
      <c r="H626" s="24">
        <v>75.39</v>
      </c>
      <c r="I626" s="13" t="s">
        <v>37</v>
      </c>
      <c r="J626" s="16"/>
      <c r="K626" s="89" t="s">
        <v>3830</v>
      </c>
      <c r="L626" s="16"/>
      <c r="M626" s="16"/>
      <c r="N626" s="16"/>
      <c r="O626" s="16"/>
      <c r="P626" s="16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60" x14ac:dyDescent="0.25">
      <c r="A627" s="6">
        <v>2</v>
      </c>
      <c r="B627" s="106" t="s">
        <v>3820</v>
      </c>
      <c r="C627" s="15" t="s">
        <v>85</v>
      </c>
      <c r="D627" s="14" t="s">
        <v>61</v>
      </c>
      <c r="E627" s="6">
        <v>626</v>
      </c>
      <c r="F627" s="8" t="s">
        <v>99</v>
      </c>
      <c r="G627" s="14" t="s">
        <v>100</v>
      </c>
      <c r="H627" s="150">
        <v>170.87</v>
      </c>
      <c r="I627" s="13" t="s">
        <v>37</v>
      </c>
      <c r="J627" s="16" t="s">
        <v>88</v>
      </c>
      <c r="K627" s="7" t="s">
        <v>89</v>
      </c>
      <c r="L627" s="9"/>
      <c r="M627" s="9" t="s">
        <v>101</v>
      </c>
      <c r="N627" s="9"/>
      <c r="O627" s="9"/>
      <c r="P627" s="9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3820</v>
      </c>
      <c r="C628" s="15" t="s">
        <v>69</v>
      </c>
      <c r="D628" s="14" t="s">
        <v>61</v>
      </c>
      <c r="E628" s="6">
        <v>627</v>
      </c>
      <c r="F628" s="8" t="s">
        <v>102</v>
      </c>
      <c r="G628" s="14" t="s">
        <v>103</v>
      </c>
      <c r="H628" s="150">
        <v>68.64</v>
      </c>
      <c r="I628" s="13" t="s">
        <v>37</v>
      </c>
      <c r="J628" s="16"/>
      <c r="K628" s="14" t="s">
        <v>104</v>
      </c>
      <c r="L628" s="16"/>
      <c r="M628" s="16" t="s">
        <v>105</v>
      </c>
      <c r="N628" s="16"/>
      <c r="O628" s="16"/>
      <c r="P628" s="16"/>
      <c r="Q628" s="84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3820</v>
      </c>
      <c r="C629" s="15" t="s">
        <v>65</v>
      </c>
      <c r="D629" s="14" t="s">
        <v>61</v>
      </c>
      <c r="E629" s="6">
        <v>628</v>
      </c>
      <c r="F629" s="8" t="s">
        <v>106</v>
      </c>
      <c r="G629" s="14" t="s">
        <v>107</v>
      </c>
      <c r="H629" s="150">
        <v>90.18</v>
      </c>
      <c r="I629" s="13" t="s">
        <v>37</v>
      </c>
      <c r="J629" s="16"/>
      <c r="K629" s="89" t="s">
        <v>3831</v>
      </c>
      <c r="L629" s="16"/>
      <c r="M629" s="16"/>
      <c r="N629" s="16"/>
      <c r="O629" s="16"/>
      <c r="P629" s="16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6" t="s">
        <v>3820</v>
      </c>
      <c r="C630" s="15" t="s">
        <v>69</v>
      </c>
      <c r="D630" s="14" t="s">
        <v>61</v>
      </c>
      <c r="E630" s="6">
        <v>629</v>
      </c>
      <c r="F630" s="8" t="s">
        <v>108</v>
      </c>
      <c r="G630" s="14" t="s">
        <v>109</v>
      </c>
      <c r="H630" s="150">
        <v>38.14</v>
      </c>
      <c r="I630" s="86" t="s">
        <v>37</v>
      </c>
      <c r="J630" s="16"/>
      <c r="K630" s="14" t="s">
        <v>110</v>
      </c>
      <c r="L630" s="16"/>
      <c r="M630" s="16"/>
      <c r="N630" s="16"/>
      <c r="O630" s="16"/>
      <c r="P630" s="16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x14ac:dyDescent="0.25">
      <c r="A631" s="6">
        <v>2</v>
      </c>
      <c r="B631" s="106" t="s">
        <v>3820</v>
      </c>
      <c r="C631" s="14" t="s">
        <v>60</v>
      </c>
      <c r="D631" s="14" t="s">
        <v>61</v>
      </c>
      <c r="E631" s="6">
        <v>630</v>
      </c>
      <c r="F631" s="7" t="s">
        <v>111</v>
      </c>
      <c r="G631" s="15" t="s">
        <v>63</v>
      </c>
      <c r="H631" s="150">
        <v>274.88</v>
      </c>
      <c r="I631" s="13" t="s">
        <v>37</v>
      </c>
      <c r="J631" s="16"/>
      <c r="K631" s="7" t="s">
        <v>112</v>
      </c>
      <c r="L631" s="9"/>
      <c r="M631" s="9" t="s">
        <v>113</v>
      </c>
      <c r="N631" s="9"/>
      <c r="O631" s="9" t="s">
        <v>114</v>
      </c>
      <c r="P631" s="9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300"/>
      <c r="AO631" s="300"/>
      <c r="AP631" s="300"/>
      <c r="AQ631" s="300"/>
      <c r="AR631" s="300"/>
      <c r="AS631" s="300"/>
      <c r="AT631" s="300"/>
      <c r="AU631" s="300"/>
      <c r="AV631" s="300"/>
      <c r="AW631" s="300"/>
      <c r="AX631" s="300"/>
      <c r="AY631" s="300"/>
      <c r="AZ631" s="300"/>
      <c r="BA631" s="300"/>
      <c r="BB631" s="300"/>
      <c r="BC631" s="300"/>
      <c r="BD631" s="300"/>
      <c r="BE631" s="300"/>
      <c r="BF631" s="300"/>
      <c r="BG631" s="300"/>
      <c r="BH631" s="300"/>
      <c r="BI631" s="300"/>
      <c r="BJ631" s="300"/>
      <c r="BK631" s="300"/>
      <c r="BL631" s="300"/>
      <c r="BM631" s="300"/>
      <c r="BN631" s="300"/>
      <c r="BO631" s="300"/>
      <c r="BP631" s="300"/>
      <c r="BQ631" s="300"/>
      <c r="BR631" s="300"/>
      <c r="BS631" s="300"/>
      <c r="BT631" s="300"/>
      <c r="BU631" s="300"/>
      <c r="BV631" s="300"/>
      <c r="BW631" s="300"/>
      <c r="BX631" s="300"/>
      <c r="BY631" s="300"/>
      <c r="BZ631" s="300"/>
      <c r="CA631" s="300"/>
      <c r="CB631" s="300"/>
      <c r="CC631" s="300"/>
      <c r="CD631" s="300"/>
      <c r="CE631" s="300"/>
      <c r="CF631" s="300"/>
      <c r="CG631" s="300"/>
      <c r="CH631" s="300"/>
      <c r="CI631" s="300"/>
      <c r="CJ631" s="300"/>
      <c r="CK631" s="300"/>
      <c r="CL631" s="300"/>
      <c r="CM631" s="300"/>
      <c r="CN631" s="300"/>
      <c r="CO631" s="300"/>
      <c r="CP631" s="300"/>
      <c r="CQ631" s="300"/>
      <c r="CR631" s="300"/>
      <c r="CS631" s="300"/>
      <c r="CT631" s="300"/>
      <c r="CU631" s="300"/>
      <c r="CV631" s="300"/>
      <c r="CW631" s="300"/>
      <c r="CX631" s="300"/>
      <c r="CY631" s="300"/>
      <c r="CZ631" s="300"/>
      <c r="DA631" s="300"/>
      <c r="DB631" s="300"/>
      <c r="DC631" s="300"/>
      <c r="DD631" s="300"/>
      <c r="DE631" s="300"/>
      <c r="DF631" s="300"/>
      <c r="DG631" s="300"/>
      <c r="DH631" s="300"/>
      <c r="DI631" s="300"/>
      <c r="DJ631" s="300"/>
      <c r="DK631" s="300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</row>
    <row r="632" spans="1:254" s="55" customFormat="1" ht="45" x14ac:dyDescent="0.25">
      <c r="A632" s="6">
        <v>2</v>
      </c>
      <c r="B632" s="106" t="s">
        <v>3820</v>
      </c>
      <c r="C632" s="14" t="s">
        <v>60</v>
      </c>
      <c r="D632" s="14" t="s">
        <v>61</v>
      </c>
      <c r="E632" s="6">
        <v>631</v>
      </c>
      <c r="F632" s="7" t="s">
        <v>115</v>
      </c>
      <c r="G632" s="15" t="s">
        <v>63</v>
      </c>
      <c r="H632" s="150">
        <v>279.23</v>
      </c>
      <c r="I632" s="13" t="s">
        <v>37</v>
      </c>
      <c r="J632" s="16"/>
      <c r="K632" s="106" t="s">
        <v>112</v>
      </c>
      <c r="L632" s="9"/>
      <c r="M632" s="88" t="s">
        <v>113</v>
      </c>
      <c r="N632" s="9"/>
      <c r="O632" s="9"/>
      <c r="P632" s="9"/>
      <c r="Q632" s="88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  <c r="BM632" s="104"/>
      <c r="BN632" s="104"/>
      <c r="BO632" s="104"/>
      <c r="BP632" s="104"/>
      <c r="BQ632" s="104"/>
      <c r="BR632" s="104"/>
      <c r="BS632" s="104"/>
      <c r="BT632" s="104"/>
      <c r="BU632" s="104"/>
      <c r="BV632" s="104"/>
      <c r="BW632" s="104"/>
      <c r="BX632" s="104"/>
      <c r="BY632" s="104"/>
      <c r="BZ632" s="104"/>
      <c r="CA632" s="104"/>
      <c r="CB632" s="104"/>
      <c r="CC632" s="104"/>
      <c r="CD632" s="104"/>
      <c r="CE632" s="104"/>
      <c r="CF632" s="104"/>
      <c r="CG632" s="104"/>
      <c r="CH632" s="104"/>
      <c r="CI632" s="104"/>
      <c r="CJ632" s="104"/>
      <c r="CK632" s="104"/>
      <c r="CL632" s="104"/>
      <c r="CM632" s="104"/>
      <c r="CN632" s="104"/>
      <c r="CO632" s="104"/>
      <c r="CP632" s="104"/>
      <c r="CQ632" s="104"/>
      <c r="CR632" s="104"/>
      <c r="CS632" s="104"/>
      <c r="CT632" s="104"/>
      <c r="CU632" s="104"/>
      <c r="CV632" s="104"/>
      <c r="CW632" s="104"/>
      <c r="CX632" s="104"/>
      <c r="CY632" s="104"/>
      <c r="CZ632" s="104"/>
      <c r="DA632" s="104"/>
      <c r="DB632" s="104"/>
      <c r="DC632" s="104"/>
      <c r="DD632" s="104"/>
      <c r="DE632" s="104"/>
      <c r="DF632" s="104"/>
      <c r="DG632" s="104"/>
      <c r="DH632" s="104"/>
      <c r="DI632" s="104"/>
      <c r="DJ632" s="104"/>
      <c r="DK632" s="104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3820</v>
      </c>
      <c r="C633" s="15" t="s">
        <v>130</v>
      </c>
      <c r="D633" s="14" t="s">
        <v>61</v>
      </c>
      <c r="E633" s="6">
        <v>632</v>
      </c>
      <c r="F633" s="8" t="s">
        <v>131</v>
      </c>
      <c r="G633" s="14" t="s">
        <v>132</v>
      </c>
      <c r="H633" s="150">
        <v>45.4</v>
      </c>
      <c r="I633" s="13" t="s">
        <v>37</v>
      </c>
      <c r="J633" s="98"/>
      <c r="K633" s="14" t="s">
        <v>133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6" t="s">
        <v>3820</v>
      </c>
      <c r="C634" s="15" t="s">
        <v>134</v>
      </c>
      <c r="D634" s="14" t="s">
        <v>61</v>
      </c>
      <c r="E634" s="6">
        <v>633</v>
      </c>
      <c r="F634" s="8" t="s">
        <v>135</v>
      </c>
      <c r="G634" s="14" t="s">
        <v>136</v>
      </c>
      <c r="H634" s="150">
        <v>70.099999999999994</v>
      </c>
      <c r="I634" s="13" t="s">
        <v>37</v>
      </c>
      <c r="J634" s="98"/>
      <c r="K634" s="14" t="s">
        <v>137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</row>
    <row r="635" spans="1:254" s="55" customFormat="1" ht="45" x14ac:dyDescent="0.25">
      <c r="A635" s="6">
        <v>2</v>
      </c>
      <c r="B635" s="106" t="s">
        <v>3820</v>
      </c>
      <c r="C635" s="14" t="s">
        <v>134</v>
      </c>
      <c r="D635" s="14" t="s">
        <v>61</v>
      </c>
      <c r="E635" s="6">
        <v>634</v>
      </c>
      <c r="F635" s="7" t="s">
        <v>138</v>
      </c>
      <c r="G635" s="100" t="s">
        <v>139</v>
      </c>
      <c r="H635" s="150">
        <v>54.18</v>
      </c>
      <c r="I635" s="86" t="s">
        <v>37</v>
      </c>
      <c r="J635" s="98"/>
      <c r="K635" s="14" t="s">
        <v>140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55" customFormat="1" ht="45" x14ac:dyDescent="0.25">
      <c r="A636" s="6">
        <v>2</v>
      </c>
      <c r="B636" s="106" t="s">
        <v>3820</v>
      </c>
      <c r="C636" s="15" t="s">
        <v>134</v>
      </c>
      <c r="D636" s="14" t="s">
        <v>61</v>
      </c>
      <c r="E636" s="6">
        <v>635</v>
      </c>
      <c r="F636" s="8" t="s">
        <v>141</v>
      </c>
      <c r="G636" s="14" t="s">
        <v>142</v>
      </c>
      <c r="H636" s="150">
        <v>61.95</v>
      </c>
      <c r="I636" s="13" t="s">
        <v>37</v>
      </c>
      <c r="J636" s="98"/>
      <c r="K636" s="14" t="s">
        <v>143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</row>
    <row r="637" spans="1:254" s="55" customFormat="1" ht="45" x14ac:dyDescent="0.25">
      <c r="A637" s="6">
        <v>2</v>
      </c>
      <c r="B637" s="106" t="s">
        <v>3820</v>
      </c>
      <c r="C637" s="15" t="s">
        <v>134</v>
      </c>
      <c r="D637" s="14" t="s">
        <v>61</v>
      </c>
      <c r="E637" s="6">
        <v>636</v>
      </c>
      <c r="F637" s="8" t="s">
        <v>144</v>
      </c>
      <c r="G637" s="14" t="s">
        <v>145</v>
      </c>
      <c r="H637" s="150">
        <v>60.79</v>
      </c>
      <c r="I637" s="13" t="s">
        <v>37</v>
      </c>
      <c r="J637" s="98"/>
      <c r="K637" s="14" t="s">
        <v>146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3820</v>
      </c>
      <c r="C638" s="15" t="s">
        <v>134</v>
      </c>
      <c r="D638" s="14" t="s">
        <v>61</v>
      </c>
      <c r="E638" s="6">
        <v>637</v>
      </c>
      <c r="F638" s="8" t="s">
        <v>147</v>
      </c>
      <c r="G638" s="14" t="s">
        <v>148</v>
      </c>
      <c r="H638" s="150">
        <v>60.21</v>
      </c>
      <c r="I638" s="13" t="s">
        <v>37</v>
      </c>
      <c r="J638" s="98"/>
      <c r="K638" s="14" t="s">
        <v>149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20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3820</v>
      </c>
      <c r="C639" s="15" t="s">
        <v>150</v>
      </c>
      <c r="D639" s="14" t="s">
        <v>61</v>
      </c>
      <c r="E639" s="6">
        <v>638</v>
      </c>
      <c r="F639" s="9" t="s">
        <v>151</v>
      </c>
      <c r="G639" s="15" t="s">
        <v>152</v>
      </c>
      <c r="H639" s="150">
        <v>1006.52</v>
      </c>
      <c r="I639" s="13" t="s">
        <v>37</v>
      </c>
      <c r="J639" s="14"/>
      <c r="K639" s="14" t="s">
        <v>153</v>
      </c>
      <c r="L639" s="14"/>
      <c r="M639" s="14" t="s">
        <v>154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20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6" t="s">
        <v>3820</v>
      </c>
      <c r="C640" s="15" t="s">
        <v>150</v>
      </c>
      <c r="D640" s="14" t="s">
        <v>61</v>
      </c>
      <c r="E640" s="6">
        <v>639</v>
      </c>
      <c r="F640" s="12" t="s">
        <v>155</v>
      </c>
      <c r="G640" s="15" t="s">
        <v>156</v>
      </c>
      <c r="H640" s="13">
        <v>854.77</v>
      </c>
      <c r="I640" s="13" t="s">
        <v>37</v>
      </c>
      <c r="J640" s="14" t="s">
        <v>157</v>
      </c>
      <c r="K640" s="8" t="s">
        <v>158</v>
      </c>
      <c r="L640" s="7"/>
      <c r="M640" s="8" t="s">
        <v>159</v>
      </c>
      <c r="N640" s="7"/>
      <c r="O640" s="8"/>
      <c r="P640" s="7"/>
      <c r="Q640" s="7"/>
      <c r="R640" s="7"/>
      <c r="S640" s="7"/>
      <c r="T640" s="7"/>
      <c r="U640" s="7"/>
      <c r="V640" s="7"/>
      <c r="W640" s="7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7"/>
      <c r="AM640" s="88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55" customFormat="1" ht="45" x14ac:dyDescent="0.25">
      <c r="A641" s="6">
        <v>2</v>
      </c>
      <c r="B641" s="106" t="s">
        <v>3820</v>
      </c>
      <c r="C641" s="15" t="s">
        <v>150</v>
      </c>
      <c r="D641" s="14" t="s">
        <v>61</v>
      </c>
      <c r="E641" s="6">
        <v>640</v>
      </c>
      <c r="F641" s="9" t="s">
        <v>160</v>
      </c>
      <c r="G641" s="14" t="s">
        <v>161</v>
      </c>
      <c r="H641" s="150">
        <v>61.85</v>
      </c>
      <c r="I641" s="13" t="s">
        <v>37</v>
      </c>
      <c r="J641" s="14"/>
      <c r="K641" s="14" t="s">
        <v>162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120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1" customFormat="1" ht="45" x14ac:dyDescent="0.25">
      <c r="A642" s="6">
        <v>2</v>
      </c>
      <c r="B642" s="106" t="s">
        <v>3820</v>
      </c>
      <c r="C642" s="15" t="s">
        <v>150</v>
      </c>
      <c r="D642" s="14" t="s">
        <v>61</v>
      </c>
      <c r="E642" s="6">
        <v>641</v>
      </c>
      <c r="F642" s="9" t="s">
        <v>163</v>
      </c>
      <c r="G642" s="15" t="s">
        <v>164</v>
      </c>
      <c r="H642" s="150">
        <v>518.13</v>
      </c>
      <c r="I642" s="13" t="s">
        <v>37</v>
      </c>
      <c r="J642" s="14"/>
      <c r="K642" s="14" t="s">
        <v>165</v>
      </c>
      <c r="L642" s="14"/>
      <c r="M642" s="14" t="s">
        <v>166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  <c r="II642" s="55"/>
      <c r="IJ642" s="55"/>
      <c r="IK642" s="55"/>
      <c r="IL642" s="55"/>
      <c r="IM642" s="55"/>
      <c r="IN642" s="55"/>
      <c r="IO642" s="55"/>
      <c r="IP642" s="55"/>
      <c r="IQ642" s="55"/>
      <c r="IR642" s="55"/>
      <c r="IS642" s="55"/>
      <c r="IT642" s="55"/>
    </row>
    <row r="643" spans="1:254" s="1" customFormat="1" ht="45" x14ac:dyDescent="0.25">
      <c r="A643" s="6">
        <v>2</v>
      </c>
      <c r="B643" s="106" t="s">
        <v>3820</v>
      </c>
      <c r="C643" s="15" t="s">
        <v>150</v>
      </c>
      <c r="D643" s="14" t="s">
        <v>61</v>
      </c>
      <c r="E643" s="6">
        <v>642</v>
      </c>
      <c r="F643" s="9" t="s">
        <v>167</v>
      </c>
      <c r="G643" s="15" t="s">
        <v>168</v>
      </c>
      <c r="H643" s="150">
        <v>780.59</v>
      </c>
      <c r="I643" s="13" t="s">
        <v>37</v>
      </c>
      <c r="J643" s="14"/>
      <c r="K643" s="14" t="s">
        <v>169</v>
      </c>
      <c r="L643" s="14"/>
      <c r="M643" s="14" t="s">
        <v>170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45" x14ac:dyDescent="0.25">
      <c r="A644" s="6">
        <v>2</v>
      </c>
      <c r="B644" s="106" t="s">
        <v>3820</v>
      </c>
      <c r="C644" s="15" t="s">
        <v>150</v>
      </c>
      <c r="D644" s="14" t="s">
        <v>61</v>
      </c>
      <c r="E644" s="6">
        <v>643</v>
      </c>
      <c r="F644" s="9" t="s">
        <v>171</v>
      </c>
      <c r="G644" s="14" t="s">
        <v>172</v>
      </c>
      <c r="H644" s="150">
        <v>141.1</v>
      </c>
      <c r="I644" s="13" t="s">
        <v>37</v>
      </c>
      <c r="J644" s="14"/>
      <c r="K644" s="14" t="s">
        <v>173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0"/>
    </row>
    <row r="645" spans="1:254" s="1" customFormat="1" ht="45" x14ac:dyDescent="0.25">
      <c r="A645" s="6">
        <v>2</v>
      </c>
      <c r="B645" s="106" t="s">
        <v>3820</v>
      </c>
      <c r="C645" s="14" t="s">
        <v>174</v>
      </c>
      <c r="D645" s="14" t="s">
        <v>61</v>
      </c>
      <c r="E645" s="6">
        <v>644</v>
      </c>
      <c r="F645" s="9" t="s">
        <v>175</v>
      </c>
      <c r="G645" s="28" t="s">
        <v>176</v>
      </c>
      <c r="H645" s="24">
        <v>91.4</v>
      </c>
      <c r="I645" s="13" t="s">
        <v>37</v>
      </c>
      <c r="J645" s="14"/>
      <c r="K645" s="14" t="s">
        <v>177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0"/>
    </row>
    <row r="646" spans="1:254" s="1" customFormat="1" ht="75" x14ac:dyDescent="0.25">
      <c r="A646" s="6">
        <v>2</v>
      </c>
      <c r="B646" s="106" t="s">
        <v>3820</v>
      </c>
      <c r="C646" s="14" t="s">
        <v>174</v>
      </c>
      <c r="D646" s="14" t="s">
        <v>61</v>
      </c>
      <c r="E646" s="6">
        <v>645</v>
      </c>
      <c r="F646" s="9" t="s">
        <v>178</v>
      </c>
      <c r="G646" s="15" t="s">
        <v>179</v>
      </c>
      <c r="H646" s="24">
        <v>288.92</v>
      </c>
      <c r="I646" s="13" t="s">
        <v>37</v>
      </c>
      <c r="J646" s="14"/>
      <c r="K646" s="14" t="s">
        <v>180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2"/>
    </row>
    <row r="647" spans="1:254" s="5" customFormat="1" ht="45" x14ac:dyDescent="0.25">
      <c r="A647" s="6">
        <v>2</v>
      </c>
      <c r="B647" s="106" t="s">
        <v>3820</v>
      </c>
      <c r="C647" s="15" t="s">
        <v>150</v>
      </c>
      <c r="D647" s="14" t="s">
        <v>61</v>
      </c>
      <c r="E647" s="6">
        <v>646</v>
      </c>
      <c r="F647" s="9" t="s">
        <v>181</v>
      </c>
      <c r="G647" s="14" t="s">
        <v>182</v>
      </c>
      <c r="H647" s="150">
        <v>2339.23</v>
      </c>
      <c r="I647" s="13" t="s">
        <v>37</v>
      </c>
      <c r="J647" s="14"/>
      <c r="K647" s="14" t="s">
        <v>183</v>
      </c>
      <c r="L647" s="14"/>
      <c r="M647" s="14" t="s">
        <v>184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60" x14ac:dyDescent="0.25">
      <c r="A648" s="6">
        <v>2</v>
      </c>
      <c r="B648" s="106" t="s">
        <v>3820</v>
      </c>
      <c r="C648" s="14" t="s">
        <v>150</v>
      </c>
      <c r="D648" s="14" t="s">
        <v>61</v>
      </c>
      <c r="E648" s="6">
        <v>647</v>
      </c>
      <c r="F648" s="9" t="s">
        <v>185</v>
      </c>
      <c r="G648" s="14" t="s">
        <v>186</v>
      </c>
      <c r="H648" s="150">
        <v>1016.56</v>
      </c>
      <c r="I648" s="13" t="s">
        <v>37</v>
      </c>
      <c r="J648" s="14" t="s">
        <v>187</v>
      </c>
      <c r="K648" s="14" t="s">
        <v>188</v>
      </c>
      <c r="L648" s="14"/>
      <c r="M648" s="14" t="s">
        <v>189</v>
      </c>
      <c r="N648" s="14"/>
      <c r="O648" s="14" t="s">
        <v>190</v>
      </c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5" customFormat="1" ht="45" x14ac:dyDescent="0.25">
      <c r="A649" s="6">
        <v>2</v>
      </c>
      <c r="B649" s="106" t="s">
        <v>3820</v>
      </c>
      <c r="C649" s="14" t="s">
        <v>174</v>
      </c>
      <c r="D649" s="14" t="s">
        <v>61</v>
      </c>
      <c r="E649" s="6">
        <v>648</v>
      </c>
      <c r="F649" s="9" t="s">
        <v>191</v>
      </c>
      <c r="G649" s="15" t="s">
        <v>192</v>
      </c>
      <c r="H649" s="24">
        <v>53.36</v>
      </c>
      <c r="I649" s="13" t="s">
        <v>37</v>
      </c>
      <c r="J649" s="14"/>
      <c r="K649" s="14" t="s">
        <v>193</v>
      </c>
      <c r="L649" s="14"/>
      <c r="M649" s="14" t="s">
        <v>194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0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pans="1:254" s="1" customFormat="1" ht="45" x14ac:dyDescent="0.25">
      <c r="A650" s="6">
        <v>2</v>
      </c>
      <c r="B650" s="106" t="s">
        <v>3820</v>
      </c>
      <c r="C650" s="15" t="s">
        <v>150</v>
      </c>
      <c r="D650" s="14" t="s">
        <v>61</v>
      </c>
      <c r="E650" s="6">
        <v>649</v>
      </c>
      <c r="F650" s="12" t="s">
        <v>195</v>
      </c>
      <c r="G650" s="14" t="s">
        <v>196</v>
      </c>
      <c r="H650" s="150">
        <v>621.92999999999995</v>
      </c>
      <c r="I650" s="13" t="s">
        <v>37</v>
      </c>
      <c r="J650" s="14"/>
      <c r="K650" s="14" t="s">
        <v>197</v>
      </c>
      <c r="L650" s="14"/>
      <c r="M650" s="14" t="s">
        <v>198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20"/>
    </row>
    <row r="651" spans="1:254" s="1" customFormat="1" ht="45" x14ac:dyDescent="0.25">
      <c r="A651" s="6">
        <v>2</v>
      </c>
      <c r="B651" s="106" t="s">
        <v>3820</v>
      </c>
      <c r="C651" s="15" t="s">
        <v>150</v>
      </c>
      <c r="D651" s="14" t="s">
        <v>61</v>
      </c>
      <c r="E651" s="6">
        <v>650</v>
      </c>
      <c r="F651" s="12" t="s">
        <v>199</v>
      </c>
      <c r="G651" s="15" t="s">
        <v>200</v>
      </c>
      <c r="H651" s="13">
        <v>2734.73</v>
      </c>
      <c r="I651" s="13" t="s">
        <v>37</v>
      </c>
      <c r="J651" s="14" t="s">
        <v>201</v>
      </c>
      <c r="K651" s="8" t="s">
        <v>158</v>
      </c>
      <c r="L651" s="7"/>
      <c r="M651" s="8" t="s">
        <v>159</v>
      </c>
      <c r="N651" s="7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88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</row>
    <row r="652" spans="1:254" s="1" customFormat="1" ht="60" x14ac:dyDescent="0.25">
      <c r="A652" s="6">
        <v>2</v>
      </c>
      <c r="B652" s="106" t="s">
        <v>3820</v>
      </c>
      <c r="C652" s="15" t="s">
        <v>150</v>
      </c>
      <c r="D652" s="14" t="s">
        <v>61</v>
      </c>
      <c r="E652" s="6">
        <v>651</v>
      </c>
      <c r="F652" s="9" t="s">
        <v>202</v>
      </c>
      <c r="G652" s="14" t="s">
        <v>203</v>
      </c>
      <c r="H652" s="150">
        <v>3399.96</v>
      </c>
      <c r="I652" s="13" t="s">
        <v>37</v>
      </c>
      <c r="J652" s="14" t="s">
        <v>204</v>
      </c>
      <c r="K652" s="14" t="s">
        <v>205</v>
      </c>
      <c r="L652" s="14"/>
      <c r="M652" s="14" t="s">
        <v>206</v>
      </c>
      <c r="N652" s="14"/>
      <c r="O652" s="14" t="s">
        <v>207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3820</v>
      </c>
      <c r="C653" s="15" t="s">
        <v>150</v>
      </c>
      <c r="D653" s="14" t="s">
        <v>61</v>
      </c>
      <c r="E653" s="6">
        <v>652</v>
      </c>
      <c r="F653" s="9" t="s">
        <v>208</v>
      </c>
      <c r="G653" s="15" t="s">
        <v>209</v>
      </c>
      <c r="H653" s="150">
        <v>758.62</v>
      </c>
      <c r="I653" s="13" t="s">
        <v>37</v>
      </c>
      <c r="J653" s="14"/>
      <c r="K653" s="14" t="s">
        <v>210</v>
      </c>
      <c r="L653" s="14"/>
      <c r="M653" s="14" t="s">
        <v>211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3820</v>
      </c>
      <c r="C654" s="15" t="s">
        <v>150</v>
      </c>
      <c r="D654" s="14" t="s">
        <v>61</v>
      </c>
      <c r="E654" s="6">
        <v>653</v>
      </c>
      <c r="F654" s="12" t="s">
        <v>212</v>
      </c>
      <c r="G654" s="15" t="s">
        <v>213</v>
      </c>
      <c r="H654" s="150">
        <v>228.36</v>
      </c>
      <c r="I654" s="13" t="s">
        <v>37</v>
      </c>
      <c r="J654" s="14"/>
      <c r="K654" s="14" t="s">
        <v>214</v>
      </c>
      <c r="L654" s="14"/>
      <c r="M654" s="14" t="s">
        <v>215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3820</v>
      </c>
      <c r="C655" s="15" t="s">
        <v>150</v>
      </c>
      <c r="D655" s="14" t="s">
        <v>61</v>
      </c>
      <c r="E655" s="6">
        <v>654</v>
      </c>
      <c r="F655" s="12" t="s">
        <v>216</v>
      </c>
      <c r="G655" s="14" t="s">
        <v>217</v>
      </c>
      <c r="H655" s="150">
        <v>436.75</v>
      </c>
      <c r="I655" s="13" t="s">
        <v>37</v>
      </c>
      <c r="J655" s="14"/>
      <c r="K655" s="14" t="s">
        <v>218</v>
      </c>
      <c r="L655" s="14"/>
      <c r="M655" s="14" t="s">
        <v>219</v>
      </c>
      <c r="N655" s="14"/>
      <c r="O655" s="14" t="s">
        <v>220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3820</v>
      </c>
      <c r="C656" s="15" t="s">
        <v>174</v>
      </c>
      <c r="D656" s="14" t="s">
        <v>61</v>
      </c>
      <c r="E656" s="6">
        <v>655</v>
      </c>
      <c r="F656" s="12" t="s">
        <v>221</v>
      </c>
      <c r="G656" s="14" t="s">
        <v>222</v>
      </c>
      <c r="H656" s="24">
        <v>56.95</v>
      </c>
      <c r="I656" s="13" t="s">
        <v>37</v>
      </c>
      <c r="J656" s="14"/>
      <c r="K656" s="14" t="s">
        <v>223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3820</v>
      </c>
      <c r="C657" s="15" t="s">
        <v>150</v>
      </c>
      <c r="D657" s="14" t="s">
        <v>61</v>
      </c>
      <c r="E657" s="6">
        <v>656</v>
      </c>
      <c r="F657" s="9" t="s">
        <v>224</v>
      </c>
      <c r="G657" s="14" t="s">
        <v>225</v>
      </c>
      <c r="H657" s="150">
        <v>1487.04</v>
      </c>
      <c r="I657" s="13" t="s">
        <v>37</v>
      </c>
      <c r="J657" s="14"/>
      <c r="K657" s="14" t="s">
        <v>226</v>
      </c>
      <c r="L657" s="14"/>
      <c r="M657" s="14" t="s">
        <v>227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0"/>
    </row>
    <row r="658" spans="1:254" s="1" customFormat="1" ht="45" x14ac:dyDescent="0.25">
      <c r="A658" s="6">
        <v>2</v>
      </c>
      <c r="B658" s="106" t="s">
        <v>3820</v>
      </c>
      <c r="C658" s="15" t="s">
        <v>150</v>
      </c>
      <c r="D658" s="14" t="s">
        <v>61</v>
      </c>
      <c r="E658" s="6">
        <v>657</v>
      </c>
      <c r="F658" s="9" t="s">
        <v>228</v>
      </c>
      <c r="G658" s="15" t="s">
        <v>229</v>
      </c>
      <c r="H658" s="150">
        <v>951.38</v>
      </c>
      <c r="I658" s="13" t="s">
        <v>37</v>
      </c>
      <c r="J658" s="14"/>
      <c r="K658" s="14" t="s">
        <v>230</v>
      </c>
      <c r="L658" s="14"/>
      <c r="M658" s="14" t="s">
        <v>231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20"/>
    </row>
    <row r="659" spans="1:254" s="1" customFormat="1" ht="45" x14ac:dyDescent="0.25">
      <c r="A659" s="6">
        <v>2</v>
      </c>
      <c r="B659" s="106" t="s">
        <v>3820</v>
      </c>
      <c r="C659" s="15" t="s">
        <v>174</v>
      </c>
      <c r="D659" s="14" t="s">
        <v>61</v>
      </c>
      <c r="E659" s="6">
        <v>658</v>
      </c>
      <c r="F659" s="12" t="s">
        <v>232</v>
      </c>
      <c r="G659" s="14" t="s">
        <v>233</v>
      </c>
      <c r="H659" s="24">
        <v>211.33</v>
      </c>
      <c r="I659" s="13" t="s">
        <v>37</v>
      </c>
      <c r="J659" s="14"/>
      <c r="K659" s="7" t="s">
        <v>234</v>
      </c>
      <c r="L659" s="7"/>
      <c r="M659" s="7" t="s">
        <v>235</v>
      </c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88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6" t="s">
        <v>3820</v>
      </c>
      <c r="C660" s="15" t="s">
        <v>150</v>
      </c>
      <c r="D660" s="14" t="s">
        <v>61</v>
      </c>
      <c r="E660" s="6">
        <v>659</v>
      </c>
      <c r="F660" s="12" t="s">
        <v>236</v>
      </c>
      <c r="G660" s="15" t="s">
        <v>237</v>
      </c>
      <c r="H660" s="13">
        <v>1454.52</v>
      </c>
      <c r="I660" s="13" t="s">
        <v>37</v>
      </c>
      <c r="J660" s="14" t="s">
        <v>238</v>
      </c>
      <c r="K660" s="8" t="s">
        <v>158</v>
      </c>
      <c r="L660" s="7"/>
      <c r="M660" s="8" t="s">
        <v>159</v>
      </c>
      <c r="N660" s="7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88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</row>
    <row r="661" spans="1:254" s="1" customFormat="1" ht="45" x14ac:dyDescent="0.25">
      <c r="A661" s="6">
        <v>2</v>
      </c>
      <c r="B661" s="106" t="s">
        <v>3820</v>
      </c>
      <c r="C661" s="14" t="s">
        <v>239</v>
      </c>
      <c r="D661" s="14" t="s">
        <v>61</v>
      </c>
      <c r="E661" s="6">
        <v>660</v>
      </c>
      <c r="F661" s="9" t="s">
        <v>240</v>
      </c>
      <c r="G661" s="14" t="s">
        <v>241</v>
      </c>
      <c r="H661" s="150">
        <v>25.77</v>
      </c>
      <c r="I661" s="13" t="s">
        <v>37</v>
      </c>
      <c r="J661" s="14"/>
      <c r="K661" s="14" t="s">
        <v>242</v>
      </c>
      <c r="L661" s="14"/>
      <c r="M661" s="14" t="s">
        <v>243</v>
      </c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3820</v>
      </c>
      <c r="C662" s="14" t="s">
        <v>174</v>
      </c>
      <c r="D662" s="14" t="s">
        <v>61</v>
      </c>
      <c r="E662" s="6">
        <v>661</v>
      </c>
      <c r="F662" s="9" t="s">
        <v>244</v>
      </c>
      <c r="G662" s="14" t="s">
        <v>245</v>
      </c>
      <c r="H662" s="24">
        <v>327.76</v>
      </c>
      <c r="I662" s="13" t="s">
        <v>37</v>
      </c>
      <c r="J662" s="14"/>
      <c r="K662" s="14" t="s">
        <v>246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45" x14ac:dyDescent="0.25">
      <c r="A663" s="6">
        <v>2</v>
      </c>
      <c r="B663" s="106" t="s">
        <v>3820</v>
      </c>
      <c r="C663" s="15" t="s">
        <v>174</v>
      </c>
      <c r="D663" s="14" t="s">
        <v>61</v>
      </c>
      <c r="E663" s="6">
        <v>662</v>
      </c>
      <c r="F663" s="12" t="s">
        <v>247</v>
      </c>
      <c r="G663" s="14" t="s">
        <v>248</v>
      </c>
      <c r="H663" s="24">
        <v>57.29</v>
      </c>
      <c r="I663" s="13" t="s">
        <v>37</v>
      </c>
      <c r="J663" s="14"/>
      <c r="K663" s="14" t="s">
        <v>249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0"/>
    </row>
    <row r="664" spans="1:254" s="1" customFormat="1" ht="45" x14ac:dyDescent="0.25">
      <c r="A664" s="6">
        <v>2</v>
      </c>
      <c r="B664" s="106" t="s">
        <v>3820</v>
      </c>
      <c r="C664" s="15" t="s">
        <v>174</v>
      </c>
      <c r="D664" s="14" t="s">
        <v>61</v>
      </c>
      <c r="E664" s="6">
        <v>663</v>
      </c>
      <c r="F664" s="12" t="s">
        <v>250</v>
      </c>
      <c r="G664" s="14" t="s">
        <v>251</v>
      </c>
      <c r="H664" s="24">
        <v>60.61</v>
      </c>
      <c r="I664" s="13" t="s">
        <v>37</v>
      </c>
      <c r="J664" s="14"/>
      <c r="K664" s="14" t="s">
        <v>252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20"/>
    </row>
    <row r="665" spans="1:254" s="1" customFormat="1" ht="60" x14ac:dyDescent="0.25">
      <c r="A665" s="6">
        <v>2</v>
      </c>
      <c r="B665" s="106" t="s">
        <v>3820</v>
      </c>
      <c r="C665" s="23" t="s">
        <v>253</v>
      </c>
      <c r="D665" s="14" t="s">
        <v>61</v>
      </c>
      <c r="E665" s="6">
        <v>664</v>
      </c>
      <c r="F665" s="12" t="s">
        <v>254</v>
      </c>
      <c r="G665" s="15" t="s">
        <v>255</v>
      </c>
      <c r="H665" s="150">
        <v>459.69</v>
      </c>
      <c r="I665" s="13" t="s">
        <v>37</v>
      </c>
      <c r="J665" s="16"/>
      <c r="K665" s="14" t="s">
        <v>256</v>
      </c>
      <c r="L665" s="16"/>
      <c r="M665" s="16" t="s">
        <v>257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0"/>
    </row>
    <row r="666" spans="1:254" s="55" customFormat="1" ht="45" x14ac:dyDescent="0.25">
      <c r="A666" s="6">
        <v>2</v>
      </c>
      <c r="B666" s="106" t="s">
        <v>3820</v>
      </c>
      <c r="C666" s="15" t="s">
        <v>258</v>
      </c>
      <c r="D666" s="14" t="s">
        <v>61</v>
      </c>
      <c r="E666" s="6">
        <v>665</v>
      </c>
      <c r="F666" s="12" t="s">
        <v>259</v>
      </c>
      <c r="G666" s="14" t="s">
        <v>260</v>
      </c>
      <c r="H666" s="150">
        <v>39.78</v>
      </c>
      <c r="I666" s="13" t="s">
        <v>37</v>
      </c>
      <c r="J666" s="16"/>
      <c r="K666" s="14" t="s">
        <v>261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20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60" x14ac:dyDescent="0.25">
      <c r="A667" s="6">
        <v>2</v>
      </c>
      <c r="B667" s="106" t="s">
        <v>3820</v>
      </c>
      <c r="C667" s="37" t="s">
        <v>3948</v>
      </c>
      <c r="D667" s="83" t="s">
        <v>61</v>
      </c>
      <c r="E667" s="6">
        <v>666</v>
      </c>
      <c r="F667" s="10" t="s">
        <v>3942</v>
      </c>
      <c r="G667" s="120" t="s">
        <v>3943</v>
      </c>
      <c r="H667" s="81">
        <v>999.19</v>
      </c>
      <c r="I667" s="183" t="s">
        <v>37</v>
      </c>
      <c r="J667" s="184"/>
      <c r="K667" s="185" t="s">
        <v>3944</v>
      </c>
      <c r="L667" s="186" t="s">
        <v>3945</v>
      </c>
      <c r="M667" s="187" t="s">
        <v>3946</v>
      </c>
      <c r="N667" s="187" t="s">
        <v>3947</v>
      </c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pans="1:254" s="55" customFormat="1" ht="45" x14ac:dyDescent="0.25">
      <c r="A668" s="6">
        <v>2</v>
      </c>
      <c r="B668" s="106" t="s">
        <v>3820</v>
      </c>
      <c r="C668" s="120" t="s">
        <v>3955</v>
      </c>
      <c r="D668" s="84" t="s">
        <v>61</v>
      </c>
      <c r="E668" s="6">
        <v>667</v>
      </c>
      <c r="F668" s="10" t="s">
        <v>3958</v>
      </c>
      <c r="G668" s="191" t="s">
        <v>3956</v>
      </c>
      <c r="H668" s="192">
        <v>213.64739</v>
      </c>
      <c r="I668" s="81" t="s">
        <v>37</v>
      </c>
      <c r="J668" s="84"/>
      <c r="K668" s="191" t="s">
        <v>3957</v>
      </c>
      <c r="L668" s="193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25">
      <c r="A669" s="6">
        <v>2</v>
      </c>
      <c r="B669" s="106" t="s">
        <v>3820</v>
      </c>
      <c r="C669" s="120" t="s">
        <v>3963</v>
      </c>
      <c r="D669" s="84" t="s">
        <v>61</v>
      </c>
      <c r="E669" s="6">
        <v>668</v>
      </c>
      <c r="F669" s="88" t="s">
        <v>3959</v>
      </c>
      <c r="G669" s="98" t="s">
        <v>3960</v>
      </c>
      <c r="H669" s="192">
        <v>308.46616999999998</v>
      </c>
      <c r="I669" s="81" t="s">
        <v>37</v>
      </c>
      <c r="J669" s="84"/>
      <c r="K669" s="84" t="s">
        <v>3961</v>
      </c>
      <c r="L669" s="84"/>
      <c r="M669" s="84" t="s">
        <v>3962</v>
      </c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3">
      <c r="A670" s="6">
        <v>2</v>
      </c>
      <c r="B670" s="106" t="s">
        <v>3820</v>
      </c>
      <c r="C670" s="8" t="s">
        <v>4534</v>
      </c>
      <c r="D670" s="84" t="s">
        <v>61</v>
      </c>
      <c r="E670" s="6">
        <v>669</v>
      </c>
      <c r="F670" s="88" t="s">
        <v>4510</v>
      </c>
      <c r="G670" s="98" t="s">
        <v>4535</v>
      </c>
      <c r="H670" s="270">
        <v>159.08000000000001</v>
      </c>
      <c r="I670" s="81" t="s">
        <v>37</v>
      </c>
      <c r="J670" s="84"/>
      <c r="K670" s="327" t="s">
        <v>4536</v>
      </c>
      <c r="L670" s="327">
        <v>5196800</v>
      </c>
      <c r="M670" s="327" t="s">
        <v>4537</v>
      </c>
      <c r="N670" s="277">
        <v>5196806</v>
      </c>
      <c r="O670" s="277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6" t="s">
        <v>3820</v>
      </c>
      <c r="C671" s="7" t="s">
        <v>1472</v>
      </c>
      <c r="D671" s="7" t="s">
        <v>1473</v>
      </c>
      <c r="E671" s="6">
        <v>670</v>
      </c>
      <c r="F671" s="7" t="s">
        <v>1474</v>
      </c>
      <c r="G671" s="7" t="s">
        <v>1475</v>
      </c>
      <c r="H671" s="114">
        <v>914.89</v>
      </c>
      <c r="I671" s="13" t="s">
        <v>37</v>
      </c>
      <c r="J671" s="16"/>
      <c r="K671" s="14" t="s">
        <v>1476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</row>
    <row r="672" spans="1:254" s="55" customFormat="1" ht="45" x14ac:dyDescent="0.25">
      <c r="A672" s="6">
        <v>2</v>
      </c>
      <c r="B672" s="106" t="s">
        <v>3820</v>
      </c>
      <c r="C672" s="8" t="s">
        <v>1477</v>
      </c>
      <c r="D672" s="7" t="s">
        <v>1473</v>
      </c>
      <c r="E672" s="6">
        <v>671</v>
      </c>
      <c r="F672" s="8" t="s">
        <v>1478</v>
      </c>
      <c r="G672" s="8" t="s">
        <v>1479</v>
      </c>
      <c r="H672" s="6">
        <v>107.04</v>
      </c>
      <c r="I672" s="13" t="s">
        <v>37</v>
      </c>
      <c r="J672" s="16"/>
      <c r="K672" s="15" t="s">
        <v>1480</v>
      </c>
      <c r="L672" s="16"/>
      <c r="M672" s="54"/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8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45" x14ac:dyDescent="0.25">
      <c r="A673" s="6">
        <v>2</v>
      </c>
      <c r="B673" s="106" t="s">
        <v>3820</v>
      </c>
      <c r="C673" s="8" t="s">
        <v>1477</v>
      </c>
      <c r="D673" s="7" t="s">
        <v>1473</v>
      </c>
      <c r="E673" s="6">
        <v>672</v>
      </c>
      <c r="F673" s="8" t="s">
        <v>1481</v>
      </c>
      <c r="G673" s="8" t="s">
        <v>1482</v>
      </c>
      <c r="H673" s="6">
        <v>1068.04</v>
      </c>
      <c r="I673" s="13" t="s">
        <v>37</v>
      </c>
      <c r="J673" s="16"/>
      <c r="K673" s="15" t="s">
        <v>1483</v>
      </c>
      <c r="L673" s="16"/>
      <c r="M673" s="26" t="s">
        <v>1484</v>
      </c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88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pans="1:254" s="55" customFormat="1" ht="60" x14ac:dyDescent="0.25">
      <c r="A674" s="6">
        <v>2</v>
      </c>
      <c r="B674" s="106" t="s">
        <v>3820</v>
      </c>
      <c r="C674" s="8" t="s">
        <v>1477</v>
      </c>
      <c r="D674" s="7" t="s">
        <v>1473</v>
      </c>
      <c r="E674" s="6">
        <v>673</v>
      </c>
      <c r="F674" s="8" t="s">
        <v>1485</v>
      </c>
      <c r="G674" s="8" t="s">
        <v>1486</v>
      </c>
      <c r="H674" s="6">
        <v>542.07000000000005</v>
      </c>
      <c r="I674" s="13" t="s">
        <v>37</v>
      </c>
      <c r="J674" s="16"/>
      <c r="K674" s="8" t="s">
        <v>1487</v>
      </c>
      <c r="L674" s="11" t="s">
        <v>1488</v>
      </c>
      <c r="M674" s="12" t="s">
        <v>1489</v>
      </c>
      <c r="N674" s="293" t="s">
        <v>1490</v>
      </c>
      <c r="O674" s="105"/>
      <c r="P674" s="6"/>
      <c r="Q674" s="6"/>
      <c r="R674" s="6"/>
      <c r="S674" s="6"/>
      <c r="T674" s="6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88"/>
    </row>
    <row r="675" spans="1:254" s="55" customFormat="1" ht="45" x14ac:dyDescent="0.25">
      <c r="A675" s="6">
        <v>2</v>
      </c>
      <c r="B675" s="106" t="s">
        <v>3820</v>
      </c>
      <c r="C675" s="8" t="s">
        <v>1477</v>
      </c>
      <c r="D675" s="7" t="s">
        <v>1473</v>
      </c>
      <c r="E675" s="6">
        <v>674</v>
      </c>
      <c r="F675" s="8" t="s">
        <v>1491</v>
      </c>
      <c r="G675" s="8" t="s">
        <v>1492</v>
      </c>
      <c r="H675" s="6">
        <v>393.48</v>
      </c>
      <c r="I675" s="13" t="s">
        <v>37</v>
      </c>
      <c r="J675" s="16"/>
      <c r="K675" s="15" t="s">
        <v>1493</v>
      </c>
      <c r="L675" s="16"/>
      <c r="M675" s="54"/>
      <c r="N675" s="13"/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88"/>
    </row>
    <row r="676" spans="1:254" s="55" customFormat="1" ht="45" x14ac:dyDescent="0.25">
      <c r="A676" s="6">
        <v>2</v>
      </c>
      <c r="B676" s="106" t="s">
        <v>3820</v>
      </c>
      <c r="C676" s="8" t="s">
        <v>1477</v>
      </c>
      <c r="D676" s="7" t="s">
        <v>1473</v>
      </c>
      <c r="E676" s="6">
        <v>675</v>
      </c>
      <c r="F676" s="8" t="s">
        <v>1494</v>
      </c>
      <c r="G676" s="8" t="s">
        <v>1486</v>
      </c>
      <c r="H676" s="6">
        <v>406.06</v>
      </c>
      <c r="I676" s="13" t="s">
        <v>37</v>
      </c>
      <c r="J676" s="16"/>
      <c r="K676" s="8" t="s">
        <v>1487</v>
      </c>
      <c r="L676" s="11" t="s">
        <v>1488</v>
      </c>
      <c r="M676" s="12" t="s">
        <v>1489</v>
      </c>
      <c r="N676" s="293" t="s">
        <v>1490</v>
      </c>
      <c r="O676" s="105"/>
      <c r="P676" s="6"/>
      <c r="Q676" s="6"/>
      <c r="R676" s="6"/>
      <c r="S676" s="6"/>
      <c r="T676" s="6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88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</row>
    <row r="677" spans="1:254" s="55" customFormat="1" ht="45" x14ac:dyDescent="0.25">
      <c r="A677" s="6">
        <v>2</v>
      </c>
      <c r="B677" s="106" t="s">
        <v>3820</v>
      </c>
      <c r="C677" s="8" t="s">
        <v>1477</v>
      </c>
      <c r="D677" s="7" t="s">
        <v>1473</v>
      </c>
      <c r="E677" s="6">
        <v>676</v>
      </c>
      <c r="F677" s="8" t="s">
        <v>1495</v>
      </c>
      <c r="G677" s="8" t="s">
        <v>1496</v>
      </c>
      <c r="H677" s="6">
        <v>1562.18</v>
      </c>
      <c r="I677" s="13" t="s">
        <v>37</v>
      </c>
      <c r="J677" s="16"/>
      <c r="K677" s="15" t="s">
        <v>1497</v>
      </c>
      <c r="L677" s="31" t="s">
        <v>1498</v>
      </c>
      <c r="M677" s="26" t="s">
        <v>1499</v>
      </c>
      <c r="N677" s="13" t="s">
        <v>1500</v>
      </c>
      <c r="O677" s="54"/>
      <c r="P677" s="13"/>
      <c r="Q677" s="13"/>
      <c r="R677" s="13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98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60" x14ac:dyDescent="0.25">
      <c r="A678" s="6">
        <v>2</v>
      </c>
      <c r="B678" s="106" t="s">
        <v>3820</v>
      </c>
      <c r="C678" s="14" t="s">
        <v>3596</v>
      </c>
      <c r="D678" s="14" t="s">
        <v>3595</v>
      </c>
      <c r="E678" s="6">
        <v>677</v>
      </c>
      <c r="F678" s="9" t="s">
        <v>3597</v>
      </c>
      <c r="G678" s="14" t="s">
        <v>3598</v>
      </c>
      <c r="H678" s="150">
        <v>2534.3000000000002</v>
      </c>
      <c r="I678" s="13" t="s">
        <v>68</v>
      </c>
      <c r="J678" s="16" t="s">
        <v>3599</v>
      </c>
      <c r="K678" s="14" t="s">
        <v>3600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9"/>
      <c r="AM678" s="19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6" t="s">
        <v>3820</v>
      </c>
      <c r="C679" s="14" t="s">
        <v>3596</v>
      </c>
      <c r="D679" s="14" t="s">
        <v>3595</v>
      </c>
      <c r="E679" s="6">
        <v>678</v>
      </c>
      <c r="F679" s="9" t="s">
        <v>3601</v>
      </c>
      <c r="G679" s="14" t="s">
        <v>3602</v>
      </c>
      <c r="H679" s="150">
        <v>5850.8</v>
      </c>
      <c r="I679" s="13" t="s">
        <v>37</v>
      </c>
      <c r="J679" s="16"/>
      <c r="K679" s="14" t="s">
        <v>3603</v>
      </c>
      <c r="L679" s="16"/>
      <c r="M679" s="16" t="s">
        <v>3604</v>
      </c>
      <c r="N679" s="16"/>
      <c r="O679" s="16" t="s">
        <v>3605</v>
      </c>
      <c r="P679" s="16"/>
      <c r="Q679" s="16" t="s">
        <v>3606</v>
      </c>
      <c r="R679" s="16"/>
      <c r="S679" s="16" t="s">
        <v>3607</v>
      </c>
      <c r="T679" s="16"/>
      <c r="U679" s="16" t="s">
        <v>3608</v>
      </c>
      <c r="V679" s="16"/>
      <c r="W679" s="16" t="s">
        <v>3609</v>
      </c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55" customFormat="1" ht="60" x14ac:dyDescent="0.25">
      <c r="A680" s="6">
        <v>2</v>
      </c>
      <c r="B680" s="106" t="s">
        <v>3820</v>
      </c>
      <c r="C680" s="14" t="s">
        <v>3610</v>
      </c>
      <c r="D680" s="14" t="s">
        <v>3595</v>
      </c>
      <c r="E680" s="6">
        <v>679</v>
      </c>
      <c r="F680" s="88" t="s">
        <v>3611</v>
      </c>
      <c r="G680" s="7" t="s">
        <v>3612</v>
      </c>
      <c r="H680" s="150">
        <v>4902.5</v>
      </c>
      <c r="I680" s="13" t="s">
        <v>68</v>
      </c>
      <c r="J680" s="16" t="s">
        <v>3613</v>
      </c>
      <c r="K680" s="14" t="s">
        <v>3614</v>
      </c>
      <c r="L680" s="16"/>
      <c r="M680" s="16" t="s">
        <v>3615</v>
      </c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9"/>
      <c r="AM680" s="19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07" customFormat="1" ht="45" x14ac:dyDescent="0.25">
      <c r="A681" s="6">
        <v>2</v>
      </c>
      <c r="B681" s="106" t="s">
        <v>3820</v>
      </c>
      <c r="C681" s="39" t="s">
        <v>4074</v>
      </c>
      <c r="D681" s="83" t="s">
        <v>4075</v>
      </c>
      <c r="E681" s="6">
        <v>680</v>
      </c>
      <c r="F681" s="9" t="s">
        <v>4072</v>
      </c>
      <c r="G681" s="203" t="s">
        <v>4073</v>
      </c>
      <c r="H681" s="192">
        <v>149.91284999999999</v>
      </c>
      <c r="I681" s="81" t="s">
        <v>37</v>
      </c>
      <c r="J681" s="84"/>
      <c r="K681" s="203" t="s">
        <v>4076</v>
      </c>
      <c r="L681" s="203"/>
      <c r="M681" s="203" t="s">
        <v>1845</v>
      </c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107" customFormat="1" ht="45" x14ac:dyDescent="0.25">
      <c r="A682" s="6">
        <v>2</v>
      </c>
      <c r="B682" s="106" t="s">
        <v>3820</v>
      </c>
      <c r="C682" s="42" t="s">
        <v>1741</v>
      </c>
      <c r="D682" s="42" t="s">
        <v>1742</v>
      </c>
      <c r="E682" s="6">
        <v>681</v>
      </c>
      <c r="F682" s="42" t="s">
        <v>1743</v>
      </c>
      <c r="G682" s="42" t="s">
        <v>1744</v>
      </c>
      <c r="H682" s="160">
        <v>49.92</v>
      </c>
      <c r="I682" s="41" t="s">
        <v>37</v>
      </c>
      <c r="J682" s="10"/>
      <c r="K682" s="42" t="s">
        <v>1745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3820</v>
      </c>
      <c r="C683" s="42" t="s">
        <v>1746</v>
      </c>
      <c r="D683" s="42" t="s">
        <v>1742</v>
      </c>
      <c r="E683" s="6">
        <v>682</v>
      </c>
      <c r="F683" s="42" t="s">
        <v>1747</v>
      </c>
      <c r="G683" s="42" t="s">
        <v>1748</v>
      </c>
      <c r="H683" s="160">
        <v>702.04</v>
      </c>
      <c r="I683" s="41" t="s">
        <v>37</v>
      </c>
      <c r="J683" s="10"/>
      <c r="K683" s="42" t="s">
        <v>1749</v>
      </c>
      <c r="L683" s="10"/>
      <c r="M683" s="10" t="s">
        <v>1750</v>
      </c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6" t="s">
        <v>3820</v>
      </c>
      <c r="C684" s="42" t="s">
        <v>1751</v>
      </c>
      <c r="D684" s="42" t="s">
        <v>1742</v>
      </c>
      <c r="E684" s="6">
        <v>683</v>
      </c>
      <c r="F684" s="42" t="s">
        <v>1752</v>
      </c>
      <c r="G684" s="42" t="s">
        <v>1753</v>
      </c>
      <c r="H684" s="160">
        <v>36.549999999999997</v>
      </c>
      <c r="I684" s="41" t="s">
        <v>37</v>
      </c>
      <c r="J684" s="10"/>
      <c r="K684" s="42" t="s">
        <v>1754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</row>
    <row r="685" spans="1:254" s="55" customFormat="1" ht="45" x14ac:dyDescent="0.25">
      <c r="A685" s="6">
        <v>2</v>
      </c>
      <c r="B685" s="106" t="s">
        <v>3820</v>
      </c>
      <c r="C685" s="42" t="s">
        <v>1755</v>
      </c>
      <c r="D685" s="42" t="s">
        <v>1742</v>
      </c>
      <c r="E685" s="6">
        <v>684</v>
      </c>
      <c r="F685" s="42" t="s">
        <v>1756</v>
      </c>
      <c r="G685" s="42" t="s">
        <v>1757</v>
      </c>
      <c r="H685" s="167">
        <v>34.659999999999997</v>
      </c>
      <c r="I685" s="41" t="s">
        <v>37</v>
      </c>
      <c r="J685" s="10"/>
      <c r="K685" s="42" t="s">
        <v>1758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3820</v>
      </c>
      <c r="C686" s="42" t="s">
        <v>1759</v>
      </c>
      <c r="D686" s="42" t="s">
        <v>1742</v>
      </c>
      <c r="E686" s="6">
        <v>685</v>
      </c>
      <c r="F686" s="42" t="s">
        <v>1760</v>
      </c>
      <c r="G686" s="42" t="s">
        <v>1761</v>
      </c>
      <c r="H686" s="41">
        <v>152.88999999999999</v>
      </c>
      <c r="I686" s="41" t="s">
        <v>37</v>
      </c>
      <c r="J686" s="10"/>
      <c r="K686" s="42" t="s">
        <v>1762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55" customFormat="1" ht="45" x14ac:dyDescent="0.25">
      <c r="A687" s="6">
        <v>2</v>
      </c>
      <c r="B687" s="106" t="s">
        <v>3820</v>
      </c>
      <c r="C687" s="42" t="s">
        <v>1763</v>
      </c>
      <c r="D687" s="42" t="s">
        <v>1742</v>
      </c>
      <c r="E687" s="6">
        <v>686</v>
      </c>
      <c r="F687" s="42" t="s">
        <v>1764</v>
      </c>
      <c r="G687" s="42" t="s">
        <v>1765</v>
      </c>
      <c r="H687" s="160">
        <v>44.36</v>
      </c>
      <c r="I687" s="41" t="s">
        <v>68</v>
      </c>
      <c r="J687" s="10"/>
      <c r="K687" s="42" t="s">
        <v>1766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55" customFormat="1" ht="45" x14ac:dyDescent="0.25">
      <c r="A688" s="6">
        <v>2</v>
      </c>
      <c r="B688" s="106" t="s">
        <v>3820</v>
      </c>
      <c r="C688" s="42" t="s">
        <v>1767</v>
      </c>
      <c r="D688" s="42" t="s">
        <v>1742</v>
      </c>
      <c r="E688" s="6">
        <v>687</v>
      </c>
      <c r="F688" s="42" t="s">
        <v>1768</v>
      </c>
      <c r="G688" s="42" t="s">
        <v>1753</v>
      </c>
      <c r="H688" s="160">
        <v>33.19</v>
      </c>
      <c r="I688" s="41" t="s">
        <v>37</v>
      </c>
      <c r="J688" s="10"/>
      <c r="K688" s="42" t="s">
        <v>1769</v>
      </c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3820</v>
      </c>
      <c r="C689" s="42" t="s">
        <v>1770</v>
      </c>
      <c r="D689" s="42" t="s">
        <v>1742</v>
      </c>
      <c r="E689" s="6">
        <v>688</v>
      </c>
      <c r="F689" s="42" t="s">
        <v>1771</v>
      </c>
      <c r="G689" s="42" t="s">
        <v>1772</v>
      </c>
      <c r="H689" s="167">
        <v>1516.76</v>
      </c>
      <c r="I689" s="41" t="s">
        <v>37</v>
      </c>
      <c r="J689" s="10"/>
      <c r="K689" s="42" t="s">
        <v>1773</v>
      </c>
      <c r="L689" s="10"/>
      <c r="M689" s="10" t="s">
        <v>1774</v>
      </c>
      <c r="N689" s="10"/>
      <c r="O689" s="10" t="s">
        <v>1775</v>
      </c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3820</v>
      </c>
      <c r="C690" s="42" t="s">
        <v>1776</v>
      </c>
      <c r="D690" s="42" t="s">
        <v>1742</v>
      </c>
      <c r="E690" s="6">
        <v>689</v>
      </c>
      <c r="F690" s="42" t="s">
        <v>1777</v>
      </c>
      <c r="G690" s="42" t="s">
        <v>1778</v>
      </c>
      <c r="H690" s="160">
        <v>1374.49</v>
      </c>
      <c r="I690" s="41" t="s">
        <v>37</v>
      </c>
      <c r="J690" s="10"/>
      <c r="K690" s="42" t="s">
        <v>1779</v>
      </c>
      <c r="L690" s="10"/>
      <c r="M690" s="10" t="s">
        <v>1780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3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" customFormat="1" ht="45" x14ac:dyDescent="0.25">
      <c r="A691" s="6">
        <v>2</v>
      </c>
      <c r="B691" s="106" t="s">
        <v>3820</v>
      </c>
      <c r="C691" s="42" t="s">
        <v>1781</v>
      </c>
      <c r="D691" s="42" t="s">
        <v>1742</v>
      </c>
      <c r="E691" s="6">
        <v>690</v>
      </c>
      <c r="F691" s="42" t="s">
        <v>1782</v>
      </c>
      <c r="G691" s="42" t="s">
        <v>1753</v>
      </c>
      <c r="H691" s="160">
        <v>36.86</v>
      </c>
      <c r="I691" s="41" t="s">
        <v>37</v>
      </c>
      <c r="J691" s="10"/>
      <c r="K691" s="42" t="s">
        <v>1783</v>
      </c>
      <c r="L691" s="10"/>
      <c r="M691" s="10" t="s">
        <v>1784</v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3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" customFormat="1" ht="45" x14ac:dyDescent="0.25">
      <c r="A692" s="6">
        <v>2</v>
      </c>
      <c r="B692" s="106" t="s">
        <v>3820</v>
      </c>
      <c r="C692" s="14" t="s">
        <v>1785</v>
      </c>
      <c r="D692" s="7" t="s">
        <v>1742</v>
      </c>
      <c r="E692" s="6">
        <v>691</v>
      </c>
      <c r="F692" s="8" t="s">
        <v>1786</v>
      </c>
      <c r="G692" s="14" t="s">
        <v>1787</v>
      </c>
      <c r="H692" s="150">
        <v>71.63</v>
      </c>
      <c r="I692" s="13" t="s">
        <v>37</v>
      </c>
      <c r="J692" s="16"/>
      <c r="K692" s="14" t="s">
        <v>1788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3820</v>
      </c>
      <c r="C693" s="15" t="s">
        <v>1789</v>
      </c>
      <c r="D693" s="14" t="s">
        <v>1742</v>
      </c>
      <c r="E693" s="6">
        <v>692</v>
      </c>
      <c r="F693" s="8" t="s">
        <v>1790</v>
      </c>
      <c r="G693" s="15" t="s">
        <v>1791</v>
      </c>
      <c r="H693" s="24">
        <v>26.21</v>
      </c>
      <c r="I693" s="13" t="s">
        <v>37</v>
      </c>
      <c r="J693" s="13"/>
      <c r="K693" s="14" t="s">
        <v>1792</v>
      </c>
      <c r="L693" s="16"/>
      <c r="M693" s="16" t="s">
        <v>1793</v>
      </c>
      <c r="N693" s="4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07" customFormat="1" ht="45" x14ac:dyDescent="0.25">
      <c r="A694" s="6">
        <v>2</v>
      </c>
      <c r="B694" s="106" t="s">
        <v>3820</v>
      </c>
      <c r="C694" s="15" t="s">
        <v>1794</v>
      </c>
      <c r="D694" s="14" t="s">
        <v>1742</v>
      </c>
      <c r="E694" s="6">
        <v>693</v>
      </c>
      <c r="F694" s="12" t="s">
        <v>1795</v>
      </c>
      <c r="G694" s="14" t="s">
        <v>1796</v>
      </c>
      <c r="H694" s="150">
        <v>79.56</v>
      </c>
      <c r="I694" s="13" t="s">
        <v>37</v>
      </c>
      <c r="J694" s="16"/>
      <c r="K694" s="14" t="s">
        <v>1797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07" customFormat="1" ht="45" x14ac:dyDescent="0.25">
      <c r="A695" s="6">
        <v>2</v>
      </c>
      <c r="B695" s="106" t="s">
        <v>3820</v>
      </c>
      <c r="C695" s="14" t="s">
        <v>1798</v>
      </c>
      <c r="D695" s="14" t="s">
        <v>1742</v>
      </c>
      <c r="E695" s="6">
        <v>694</v>
      </c>
      <c r="F695" s="9" t="s">
        <v>1799</v>
      </c>
      <c r="G695" s="14" t="s">
        <v>1800</v>
      </c>
      <c r="H695" s="150">
        <v>64.180000000000007</v>
      </c>
      <c r="I695" s="13" t="s">
        <v>37</v>
      </c>
      <c r="J695" s="16"/>
      <c r="K695" s="14" t="s">
        <v>1801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60" x14ac:dyDescent="0.25">
      <c r="A696" s="6">
        <v>2</v>
      </c>
      <c r="B696" s="106" t="s">
        <v>3820</v>
      </c>
      <c r="C696" s="14" t="s">
        <v>1798</v>
      </c>
      <c r="D696" s="14" t="s">
        <v>1742</v>
      </c>
      <c r="E696" s="6">
        <v>695</v>
      </c>
      <c r="F696" s="9" t="s">
        <v>1802</v>
      </c>
      <c r="G696" s="14" t="s">
        <v>1803</v>
      </c>
      <c r="H696" s="150">
        <v>830</v>
      </c>
      <c r="I696" s="13" t="s">
        <v>37</v>
      </c>
      <c r="J696" s="16"/>
      <c r="K696" s="7" t="s">
        <v>1804</v>
      </c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8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105" x14ac:dyDescent="0.25">
      <c r="A697" s="6">
        <v>2</v>
      </c>
      <c r="B697" s="106" t="s">
        <v>3820</v>
      </c>
      <c r="C697" s="14" t="s">
        <v>1805</v>
      </c>
      <c r="D697" s="14" t="s">
        <v>1742</v>
      </c>
      <c r="E697" s="6">
        <v>696</v>
      </c>
      <c r="F697" s="9" t="s">
        <v>1806</v>
      </c>
      <c r="G697" s="14" t="s">
        <v>1807</v>
      </c>
      <c r="H697" s="150">
        <v>10099.77</v>
      </c>
      <c r="I697" s="13" t="s">
        <v>37</v>
      </c>
      <c r="J697" s="98" t="s">
        <v>3844</v>
      </c>
      <c r="K697" s="14" t="s">
        <v>1808</v>
      </c>
      <c r="L697" s="31" t="s">
        <v>1809</v>
      </c>
      <c r="M697" s="16" t="s">
        <v>1810</v>
      </c>
      <c r="N697" s="31" t="s">
        <v>1811</v>
      </c>
      <c r="O697" s="16" t="s">
        <v>1812</v>
      </c>
      <c r="P697" s="31" t="s">
        <v>1813</v>
      </c>
      <c r="Q697" s="16" t="s">
        <v>1814</v>
      </c>
      <c r="R697" s="31" t="s">
        <v>1815</v>
      </c>
      <c r="S697" s="16" t="s">
        <v>1816</v>
      </c>
      <c r="T697" s="31" t="s">
        <v>1817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9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60" x14ac:dyDescent="0.25">
      <c r="A698" s="6">
        <v>2</v>
      </c>
      <c r="B698" s="106" t="s">
        <v>3820</v>
      </c>
      <c r="C698" s="14" t="s">
        <v>1798</v>
      </c>
      <c r="D698" s="14" t="s">
        <v>1742</v>
      </c>
      <c r="E698" s="6">
        <v>697</v>
      </c>
      <c r="F698" s="9" t="s">
        <v>1818</v>
      </c>
      <c r="G698" s="14" t="s">
        <v>1819</v>
      </c>
      <c r="H698" s="150">
        <v>3949.93</v>
      </c>
      <c r="I698" s="13" t="s">
        <v>37</v>
      </c>
      <c r="J698" s="98" t="s">
        <v>3845</v>
      </c>
      <c r="K698" s="7" t="s">
        <v>1814</v>
      </c>
      <c r="L698" s="11" t="s">
        <v>1815</v>
      </c>
      <c r="M698" s="9" t="s">
        <v>1816</v>
      </c>
      <c r="N698" s="11" t="s">
        <v>1817</v>
      </c>
      <c r="O698" s="9" t="s">
        <v>1810</v>
      </c>
      <c r="P698" s="11" t="s">
        <v>1811</v>
      </c>
      <c r="Q698" s="9" t="s">
        <v>1812</v>
      </c>
      <c r="R698" s="11" t="s">
        <v>1813</v>
      </c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8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3820</v>
      </c>
      <c r="C699" s="14" t="s">
        <v>1798</v>
      </c>
      <c r="D699" s="14" t="s">
        <v>1742</v>
      </c>
      <c r="E699" s="6">
        <v>698</v>
      </c>
      <c r="F699" s="12" t="s">
        <v>1820</v>
      </c>
      <c r="G699" s="14" t="s">
        <v>1821</v>
      </c>
      <c r="H699" s="150">
        <v>131.83000000000001</v>
      </c>
      <c r="I699" s="13" t="s">
        <v>37</v>
      </c>
      <c r="J699" s="16"/>
      <c r="K699" s="14" t="s">
        <v>1822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9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3820</v>
      </c>
      <c r="C700" s="14" t="s">
        <v>1798</v>
      </c>
      <c r="D700" s="14" t="s">
        <v>1742</v>
      </c>
      <c r="E700" s="6">
        <v>699</v>
      </c>
      <c r="F700" s="9" t="s">
        <v>1823</v>
      </c>
      <c r="G700" s="14" t="s">
        <v>1824</v>
      </c>
      <c r="H700" s="150">
        <v>355.23</v>
      </c>
      <c r="I700" s="13" t="s">
        <v>37</v>
      </c>
      <c r="J700" s="16"/>
      <c r="K700" s="7" t="s">
        <v>1804</v>
      </c>
      <c r="L700" s="11" t="s">
        <v>1825</v>
      </c>
      <c r="M700" s="9" t="s">
        <v>1826</v>
      </c>
      <c r="N700" s="11" t="s">
        <v>1827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8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3820</v>
      </c>
      <c r="C701" s="15" t="s">
        <v>1794</v>
      </c>
      <c r="D701" s="14" t="s">
        <v>1742</v>
      </c>
      <c r="E701" s="6">
        <v>700</v>
      </c>
      <c r="F701" s="12" t="s">
        <v>1828</v>
      </c>
      <c r="G701" s="14" t="s">
        <v>1829</v>
      </c>
      <c r="H701" s="150">
        <v>240</v>
      </c>
      <c r="I701" s="13" t="s">
        <v>37</v>
      </c>
      <c r="J701" s="16"/>
      <c r="K701" s="14" t="s">
        <v>1830</v>
      </c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3820</v>
      </c>
      <c r="C702" s="14" t="s">
        <v>1805</v>
      </c>
      <c r="D702" s="14" t="s">
        <v>1742</v>
      </c>
      <c r="E702" s="6">
        <v>701</v>
      </c>
      <c r="F702" s="9" t="s">
        <v>1831</v>
      </c>
      <c r="G702" s="14" t="s">
        <v>1832</v>
      </c>
      <c r="H702" s="150">
        <v>1161.46</v>
      </c>
      <c r="I702" s="13" t="s">
        <v>37</v>
      </c>
      <c r="J702" s="16"/>
      <c r="K702" s="14" t="s">
        <v>1833</v>
      </c>
      <c r="L702" s="31" t="s">
        <v>1834</v>
      </c>
      <c r="M702" s="16" t="s">
        <v>1835</v>
      </c>
      <c r="N702" s="31" t="s">
        <v>1836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9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3820</v>
      </c>
      <c r="C703" s="14" t="s">
        <v>1798</v>
      </c>
      <c r="D703" s="14" t="s">
        <v>1742</v>
      </c>
      <c r="E703" s="6">
        <v>702</v>
      </c>
      <c r="F703" s="12" t="s">
        <v>1837</v>
      </c>
      <c r="G703" s="14" t="s">
        <v>1838</v>
      </c>
      <c r="H703" s="150">
        <v>250.27</v>
      </c>
      <c r="I703" s="13" t="s">
        <v>37</v>
      </c>
      <c r="J703" s="16"/>
      <c r="K703" s="14" t="s">
        <v>1839</v>
      </c>
      <c r="L703" s="59" t="s">
        <v>1840</v>
      </c>
      <c r="M703" s="16" t="s">
        <v>1841</v>
      </c>
      <c r="N703" s="59" t="s">
        <v>1842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98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45" x14ac:dyDescent="0.25">
      <c r="A704" s="6">
        <v>2</v>
      </c>
      <c r="B704" s="106" t="s">
        <v>3820</v>
      </c>
      <c r="C704" s="14" t="s">
        <v>1798</v>
      </c>
      <c r="D704" s="14" t="s">
        <v>1742</v>
      </c>
      <c r="E704" s="6">
        <v>703</v>
      </c>
      <c r="F704" s="12" t="s">
        <v>1843</v>
      </c>
      <c r="G704" s="14" t="s">
        <v>1844</v>
      </c>
      <c r="H704" s="150">
        <v>72.819999999999993</v>
      </c>
      <c r="I704" s="13" t="s">
        <v>37</v>
      </c>
      <c r="J704" s="16"/>
      <c r="K704" s="7" t="s">
        <v>1845</v>
      </c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88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45" x14ac:dyDescent="0.25">
      <c r="A705" s="6">
        <v>2</v>
      </c>
      <c r="B705" s="106" t="s">
        <v>3820</v>
      </c>
      <c r="C705" s="15" t="s">
        <v>1846</v>
      </c>
      <c r="D705" s="14" t="s">
        <v>1742</v>
      </c>
      <c r="E705" s="6">
        <v>704</v>
      </c>
      <c r="F705" s="12" t="s">
        <v>1847</v>
      </c>
      <c r="G705" s="14" t="s">
        <v>1848</v>
      </c>
      <c r="H705" s="150">
        <v>266.85000000000002</v>
      </c>
      <c r="I705" s="86" t="s">
        <v>37</v>
      </c>
      <c r="J705" s="16"/>
      <c r="K705" s="7" t="s">
        <v>520</v>
      </c>
      <c r="L705" s="9"/>
      <c r="M705" s="9" t="s">
        <v>1849</v>
      </c>
      <c r="N705" s="301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286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75" x14ac:dyDescent="0.25">
      <c r="A706" s="6">
        <v>2</v>
      </c>
      <c r="B706" s="106" t="s">
        <v>3820</v>
      </c>
      <c r="C706" s="14" t="s">
        <v>1850</v>
      </c>
      <c r="D706" s="17" t="s">
        <v>1742</v>
      </c>
      <c r="E706" s="6">
        <v>705</v>
      </c>
      <c r="F706" s="9" t="s">
        <v>1851</v>
      </c>
      <c r="G706" s="14" t="s">
        <v>1852</v>
      </c>
      <c r="H706" s="155">
        <v>77.3</v>
      </c>
      <c r="I706" s="24" t="s">
        <v>37</v>
      </c>
      <c r="J706" s="13"/>
      <c r="K706" s="14" t="s">
        <v>1853</v>
      </c>
      <c r="L706" s="13"/>
      <c r="M706" s="13"/>
      <c r="N706" s="13"/>
      <c r="O706" s="13"/>
      <c r="P706" s="13"/>
      <c r="Q706" s="13"/>
      <c r="R706" s="13"/>
      <c r="S706" s="24"/>
      <c r="T706" s="24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8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104"/>
      <c r="CT706" s="104"/>
      <c r="CU706" s="104"/>
      <c r="CV706" s="104"/>
      <c r="CW706" s="104"/>
      <c r="CX706" s="104"/>
      <c r="CY706" s="104"/>
      <c r="CZ706" s="104"/>
      <c r="DA706" s="104"/>
      <c r="DB706" s="104"/>
      <c r="DC706" s="104"/>
      <c r="DD706" s="104"/>
      <c r="DE706" s="104"/>
      <c r="DF706" s="104"/>
      <c r="DG706" s="104"/>
      <c r="DH706" s="104"/>
      <c r="DI706" s="104"/>
      <c r="DJ706" s="104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104"/>
      <c r="DV706" s="104"/>
      <c r="DW706" s="104"/>
      <c r="DX706" s="104"/>
      <c r="DY706" s="104"/>
      <c r="DZ706" s="104"/>
      <c r="EA706" s="104"/>
      <c r="EB706" s="104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04"/>
      <c r="EZ706" s="104"/>
      <c r="FA706" s="104"/>
      <c r="FB706" s="104"/>
      <c r="FC706" s="104"/>
      <c r="FD706" s="104"/>
      <c r="FE706" s="104"/>
      <c r="FF706" s="104"/>
      <c r="FG706" s="104"/>
      <c r="FH706" s="104"/>
      <c r="FI706" s="104"/>
      <c r="FJ706" s="104"/>
      <c r="FK706" s="104"/>
      <c r="FL706" s="104"/>
      <c r="FM706" s="104"/>
      <c r="FN706" s="104"/>
      <c r="FO706" s="104"/>
      <c r="FP706" s="104"/>
      <c r="FQ706" s="104"/>
      <c r="FR706" s="104"/>
      <c r="FS706" s="104"/>
      <c r="FT706" s="104"/>
      <c r="FU706" s="104"/>
      <c r="FV706" s="104"/>
      <c r="FW706" s="104"/>
      <c r="FX706" s="104"/>
      <c r="FY706" s="104"/>
      <c r="FZ706" s="104"/>
      <c r="GA706" s="104"/>
      <c r="GB706" s="104"/>
      <c r="GC706" s="104"/>
      <c r="GD706" s="104"/>
      <c r="GE706" s="104"/>
      <c r="GF706" s="104"/>
      <c r="GG706" s="104"/>
      <c r="GH706" s="104"/>
      <c r="GI706" s="104"/>
      <c r="GJ706" s="104"/>
      <c r="GK706" s="104"/>
      <c r="GL706" s="104"/>
      <c r="GM706" s="104"/>
      <c r="GN706" s="104"/>
      <c r="GO706" s="104"/>
      <c r="GP706" s="104"/>
      <c r="GQ706" s="104"/>
      <c r="GR706" s="104"/>
      <c r="GS706" s="104"/>
      <c r="GT706" s="104"/>
      <c r="GU706" s="104"/>
      <c r="GV706" s="104"/>
      <c r="GW706" s="104"/>
      <c r="GX706" s="104"/>
      <c r="GY706" s="104"/>
      <c r="GZ706" s="104"/>
      <c r="HA706" s="104"/>
      <c r="HB706" s="104"/>
      <c r="HC706" s="104"/>
      <c r="HD706" s="104"/>
      <c r="HE706" s="104"/>
      <c r="HF706" s="104"/>
      <c r="HG706" s="104"/>
      <c r="HH706" s="104"/>
      <c r="HI706" s="104"/>
      <c r="HJ706" s="104"/>
      <c r="HK706" s="104"/>
      <c r="HL706" s="104"/>
      <c r="HM706" s="104"/>
      <c r="HN706" s="104"/>
      <c r="HO706" s="104"/>
      <c r="HP706" s="104"/>
      <c r="HQ706" s="104"/>
      <c r="HR706" s="104"/>
      <c r="HS706" s="104"/>
      <c r="HT706" s="104"/>
      <c r="HU706" s="104"/>
      <c r="HV706" s="104"/>
      <c r="HW706" s="104"/>
      <c r="HX706" s="104"/>
      <c r="HY706" s="104"/>
      <c r="HZ706" s="104"/>
      <c r="IA706" s="104"/>
      <c r="IB706" s="104"/>
      <c r="IC706" s="104"/>
      <c r="ID706" s="104"/>
      <c r="IE706" s="104"/>
      <c r="IF706" s="104"/>
      <c r="IG706" s="104"/>
      <c r="IH706" s="104"/>
      <c r="II706" s="104"/>
      <c r="IJ706" s="104"/>
      <c r="IK706" s="104"/>
      <c r="IL706" s="104"/>
      <c r="IM706" s="104"/>
      <c r="IN706" s="104"/>
      <c r="IO706" s="104"/>
      <c r="IP706" s="104"/>
      <c r="IQ706" s="104"/>
      <c r="IR706" s="104"/>
      <c r="IS706" s="104"/>
      <c r="IT706" s="104"/>
    </row>
    <row r="707" spans="1:254" s="1" customFormat="1" ht="45" x14ac:dyDescent="0.25">
      <c r="A707" s="6">
        <v>2</v>
      </c>
      <c r="B707" s="106" t="s">
        <v>3820</v>
      </c>
      <c r="C707" s="14" t="s">
        <v>1798</v>
      </c>
      <c r="D707" s="14" t="s">
        <v>1742</v>
      </c>
      <c r="E707" s="6">
        <v>706</v>
      </c>
      <c r="F707" s="9" t="s">
        <v>1854</v>
      </c>
      <c r="G707" s="14" t="s">
        <v>1855</v>
      </c>
      <c r="H707" s="150">
        <v>48.66</v>
      </c>
      <c r="I707" s="13" t="s">
        <v>37</v>
      </c>
      <c r="J707" s="16"/>
      <c r="K707" s="14" t="s">
        <v>1856</v>
      </c>
      <c r="L707" s="31" t="s">
        <v>1857</v>
      </c>
      <c r="M707" s="16" t="s">
        <v>1858</v>
      </c>
      <c r="N707" s="31" t="s">
        <v>1859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  <c r="BM707" s="104"/>
      <c r="BN707" s="104"/>
      <c r="BO707" s="104"/>
      <c r="BP707" s="104"/>
      <c r="BQ707" s="104"/>
      <c r="BR707" s="104"/>
      <c r="BS707" s="104"/>
      <c r="BT707" s="104"/>
      <c r="BU707" s="104"/>
      <c r="BV707" s="104"/>
      <c r="BW707" s="104"/>
      <c r="BX707" s="104"/>
      <c r="BY707" s="104"/>
      <c r="BZ707" s="104"/>
      <c r="CA707" s="104"/>
      <c r="CB707" s="104"/>
      <c r="CC707" s="104"/>
      <c r="CD707" s="104"/>
      <c r="CE707" s="104"/>
      <c r="CF707" s="104"/>
      <c r="CG707" s="104"/>
      <c r="CH707" s="104"/>
      <c r="CI707" s="104"/>
      <c r="CJ707" s="104"/>
      <c r="CK707" s="104"/>
      <c r="CL707" s="104"/>
      <c r="CM707" s="104"/>
      <c r="CN707" s="104"/>
      <c r="CO707" s="104"/>
      <c r="CP707" s="104"/>
      <c r="CQ707" s="104"/>
      <c r="CR707" s="104"/>
      <c r="CS707" s="104"/>
      <c r="CT707" s="104"/>
      <c r="CU707" s="104"/>
      <c r="CV707" s="104"/>
      <c r="CW707" s="104"/>
      <c r="CX707" s="104"/>
      <c r="CY707" s="104"/>
      <c r="CZ707" s="104"/>
      <c r="DA707" s="104"/>
      <c r="DB707" s="104"/>
      <c r="DC707" s="104"/>
      <c r="DD707" s="104"/>
      <c r="DE707" s="104"/>
      <c r="DF707" s="104"/>
      <c r="DG707" s="104"/>
      <c r="DH707" s="104"/>
      <c r="DI707" s="104"/>
      <c r="DJ707" s="104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104"/>
      <c r="DV707" s="104"/>
      <c r="DW707" s="104"/>
      <c r="DX707" s="104"/>
      <c r="DY707" s="104"/>
      <c r="DZ707" s="104"/>
      <c r="EA707" s="104"/>
      <c r="EB707" s="104"/>
      <c r="EC707" s="104"/>
      <c r="ED707" s="104"/>
      <c r="EE707" s="104"/>
      <c r="EF707" s="104"/>
      <c r="EG707" s="104"/>
      <c r="EH707" s="104"/>
      <c r="EI707" s="104"/>
      <c r="EJ707" s="104"/>
      <c r="EK707" s="104"/>
      <c r="EL707" s="104"/>
      <c r="EM707" s="104"/>
      <c r="EN707" s="104"/>
      <c r="EO707" s="104"/>
      <c r="EP707" s="104"/>
      <c r="EQ707" s="104"/>
      <c r="ER707" s="104"/>
      <c r="ES707" s="104"/>
      <c r="ET707" s="104"/>
      <c r="EU707" s="104"/>
      <c r="EV707" s="104"/>
      <c r="EW707" s="104"/>
      <c r="EX707" s="104"/>
      <c r="EY707" s="104"/>
      <c r="EZ707" s="104"/>
      <c r="FA707" s="104"/>
      <c r="FB707" s="104"/>
      <c r="FC707" s="104"/>
      <c r="FD707" s="104"/>
      <c r="FE707" s="104"/>
      <c r="FF707" s="104"/>
      <c r="FG707" s="104"/>
      <c r="FH707" s="104"/>
      <c r="FI707" s="104"/>
      <c r="FJ707" s="104"/>
      <c r="FK707" s="104"/>
      <c r="FL707" s="104"/>
      <c r="FM707" s="104"/>
      <c r="FN707" s="104"/>
      <c r="FO707" s="104"/>
      <c r="FP707" s="104"/>
      <c r="FQ707" s="104"/>
      <c r="FR707" s="104"/>
      <c r="FS707" s="104"/>
      <c r="FT707" s="104"/>
      <c r="FU707" s="104"/>
      <c r="FV707" s="104"/>
      <c r="FW707" s="104"/>
      <c r="FX707" s="104"/>
      <c r="FY707" s="104"/>
      <c r="FZ707" s="104"/>
      <c r="GA707" s="104"/>
      <c r="GB707" s="104"/>
      <c r="GC707" s="104"/>
      <c r="GD707" s="104"/>
      <c r="GE707" s="104"/>
      <c r="GF707" s="104"/>
      <c r="GG707" s="104"/>
      <c r="GH707" s="104"/>
      <c r="GI707" s="104"/>
      <c r="GJ707" s="104"/>
      <c r="GK707" s="104"/>
      <c r="GL707" s="104"/>
      <c r="GM707" s="104"/>
      <c r="GN707" s="104"/>
      <c r="GO707" s="104"/>
      <c r="GP707" s="104"/>
      <c r="GQ707" s="104"/>
      <c r="GR707" s="104"/>
      <c r="GS707" s="104"/>
      <c r="GT707" s="104"/>
      <c r="GU707" s="104"/>
      <c r="GV707" s="104"/>
      <c r="GW707" s="104"/>
      <c r="GX707" s="104"/>
      <c r="GY707" s="104"/>
      <c r="GZ707" s="104"/>
      <c r="HA707" s="104"/>
      <c r="HB707" s="104"/>
      <c r="HC707" s="104"/>
      <c r="HD707" s="104"/>
      <c r="HE707" s="104"/>
      <c r="HF707" s="104"/>
      <c r="HG707" s="104"/>
      <c r="HH707" s="104"/>
      <c r="HI707" s="104"/>
      <c r="HJ707" s="104"/>
      <c r="HK707" s="104"/>
      <c r="HL707" s="104"/>
      <c r="HM707" s="104"/>
      <c r="HN707" s="104"/>
      <c r="HO707" s="104"/>
      <c r="HP707" s="104"/>
      <c r="HQ707" s="104"/>
      <c r="HR707" s="104"/>
      <c r="HS707" s="104"/>
      <c r="HT707" s="104"/>
      <c r="HU707" s="104"/>
      <c r="HV707" s="104"/>
      <c r="HW707" s="104"/>
      <c r="HX707" s="104"/>
      <c r="HY707" s="104"/>
      <c r="HZ707" s="104"/>
      <c r="IA707" s="104"/>
      <c r="IB707" s="104"/>
      <c r="IC707" s="104"/>
      <c r="ID707" s="104"/>
      <c r="IE707" s="104"/>
      <c r="IF707" s="104"/>
      <c r="IG707" s="104"/>
      <c r="IH707" s="104"/>
      <c r="II707" s="104"/>
      <c r="IJ707" s="104"/>
      <c r="IK707" s="104"/>
      <c r="IL707" s="104"/>
      <c r="IM707" s="104"/>
      <c r="IN707" s="104"/>
      <c r="IO707" s="104"/>
      <c r="IP707" s="104"/>
      <c r="IQ707" s="104"/>
      <c r="IR707" s="104"/>
      <c r="IS707" s="104"/>
      <c r="IT707" s="104"/>
    </row>
    <row r="708" spans="1:254" s="1" customFormat="1" ht="45" x14ac:dyDescent="0.25">
      <c r="A708" s="6">
        <v>2</v>
      </c>
      <c r="B708" s="106" t="s">
        <v>3820</v>
      </c>
      <c r="C708" s="15" t="s">
        <v>1860</v>
      </c>
      <c r="D708" s="14" t="s">
        <v>1742</v>
      </c>
      <c r="E708" s="6">
        <v>707</v>
      </c>
      <c r="F708" s="12" t="s">
        <v>1861</v>
      </c>
      <c r="G708" s="14" t="s">
        <v>1796</v>
      </c>
      <c r="H708" s="150">
        <v>400.07</v>
      </c>
      <c r="I708" s="86" t="s">
        <v>37</v>
      </c>
      <c r="J708" s="16"/>
      <c r="K708" s="14" t="s">
        <v>1862</v>
      </c>
      <c r="L708" s="31" t="s">
        <v>1863</v>
      </c>
      <c r="M708" s="16" t="s">
        <v>1864</v>
      </c>
      <c r="N708" s="31" t="s">
        <v>1865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2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45" x14ac:dyDescent="0.25">
      <c r="A709" s="6">
        <v>2</v>
      </c>
      <c r="B709" s="106" t="s">
        <v>3820</v>
      </c>
      <c r="C709" s="14" t="s">
        <v>1798</v>
      </c>
      <c r="D709" s="14" t="s">
        <v>1742</v>
      </c>
      <c r="E709" s="6">
        <v>708</v>
      </c>
      <c r="F709" s="9" t="s">
        <v>1866</v>
      </c>
      <c r="G709" s="14" t="s">
        <v>1867</v>
      </c>
      <c r="H709" s="150">
        <v>37.17</v>
      </c>
      <c r="I709" s="13" t="s">
        <v>37</v>
      </c>
      <c r="J709" s="16"/>
      <c r="K709" s="14" t="s">
        <v>1868</v>
      </c>
      <c r="L709" s="16"/>
      <c r="M709" s="16" t="s">
        <v>1869</v>
      </c>
      <c r="N709" s="16"/>
      <c r="O709" s="16" t="s">
        <v>971</v>
      </c>
      <c r="P709" s="16"/>
      <c r="Q709" s="16"/>
      <c r="R709" s="98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45" x14ac:dyDescent="0.25">
      <c r="A710" s="6">
        <v>2</v>
      </c>
      <c r="B710" s="106" t="s">
        <v>3820</v>
      </c>
      <c r="C710" s="14" t="s">
        <v>1798</v>
      </c>
      <c r="D710" s="14" t="s">
        <v>1742</v>
      </c>
      <c r="E710" s="6">
        <v>709</v>
      </c>
      <c r="F710" s="9" t="s">
        <v>1870</v>
      </c>
      <c r="G710" s="14" t="s">
        <v>1871</v>
      </c>
      <c r="H710" s="150">
        <v>49.91</v>
      </c>
      <c r="I710" s="13" t="s">
        <v>37</v>
      </c>
      <c r="J710" s="16"/>
      <c r="K710" s="14" t="s">
        <v>1872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60" x14ac:dyDescent="0.25">
      <c r="A711" s="6">
        <v>2</v>
      </c>
      <c r="B711" s="106" t="s">
        <v>3820</v>
      </c>
      <c r="C711" s="14" t="s">
        <v>1798</v>
      </c>
      <c r="D711" s="14" t="s">
        <v>1742</v>
      </c>
      <c r="E711" s="6">
        <v>710</v>
      </c>
      <c r="F711" s="9" t="s">
        <v>1873</v>
      </c>
      <c r="G711" s="14" t="s">
        <v>1874</v>
      </c>
      <c r="H711" s="150">
        <v>832.5</v>
      </c>
      <c r="I711" s="13" t="s">
        <v>37</v>
      </c>
      <c r="J711" s="16"/>
      <c r="K711" s="14" t="s">
        <v>1875</v>
      </c>
      <c r="L711" s="31" t="s">
        <v>1876</v>
      </c>
      <c r="M711" s="16" t="s">
        <v>1826</v>
      </c>
      <c r="N711" s="16">
        <v>1840810</v>
      </c>
      <c r="O711" s="16" t="s">
        <v>1877</v>
      </c>
      <c r="P711" s="31" t="s">
        <v>1878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84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1" customFormat="1" ht="60" x14ac:dyDescent="0.25">
      <c r="A712" s="6">
        <v>2</v>
      </c>
      <c r="B712" s="106" t="s">
        <v>3820</v>
      </c>
      <c r="C712" s="14" t="s">
        <v>1798</v>
      </c>
      <c r="D712" s="14" t="s">
        <v>1742</v>
      </c>
      <c r="E712" s="6">
        <v>711</v>
      </c>
      <c r="F712" s="12" t="s">
        <v>1879</v>
      </c>
      <c r="G712" s="14" t="s">
        <v>1880</v>
      </c>
      <c r="H712" s="150">
        <v>7016.43</v>
      </c>
      <c r="I712" s="13" t="s">
        <v>37</v>
      </c>
      <c r="J712" s="16"/>
      <c r="K712" s="14" t="s">
        <v>1881</v>
      </c>
      <c r="L712" s="59" t="s">
        <v>1882</v>
      </c>
      <c r="M712" s="16" t="s">
        <v>1883</v>
      </c>
      <c r="N712" s="59" t="s">
        <v>1884</v>
      </c>
      <c r="O712" s="16" t="s">
        <v>1885</v>
      </c>
      <c r="P712" s="59" t="s">
        <v>1886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84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1" customFormat="1" ht="45" x14ac:dyDescent="0.25">
      <c r="A713" s="6">
        <v>2</v>
      </c>
      <c r="B713" s="106" t="s">
        <v>3820</v>
      </c>
      <c r="C713" s="14" t="s">
        <v>1798</v>
      </c>
      <c r="D713" s="14" t="s">
        <v>1742</v>
      </c>
      <c r="E713" s="6">
        <v>712</v>
      </c>
      <c r="F713" s="9" t="s">
        <v>1887</v>
      </c>
      <c r="G713" s="14" t="s">
        <v>1888</v>
      </c>
      <c r="H713" s="150">
        <v>29.69</v>
      </c>
      <c r="I713" s="13" t="s">
        <v>37</v>
      </c>
      <c r="J713" s="16"/>
      <c r="K713" s="7" t="s">
        <v>1810</v>
      </c>
      <c r="L713" s="9"/>
      <c r="M713" s="9" t="s">
        <v>1889</v>
      </c>
      <c r="N713" s="9"/>
      <c r="O713" s="9" t="s">
        <v>1890</v>
      </c>
      <c r="P713" s="301"/>
      <c r="Q713" s="9" t="s">
        <v>1891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111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3820</v>
      </c>
      <c r="C714" s="14" t="s">
        <v>1798</v>
      </c>
      <c r="D714" s="14" t="s">
        <v>1742</v>
      </c>
      <c r="E714" s="6">
        <v>713</v>
      </c>
      <c r="F714" s="9" t="s">
        <v>1892</v>
      </c>
      <c r="G714" s="14" t="s">
        <v>1893</v>
      </c>
      <c r="H714" s="150">
        <v>51.46</v>
      </c>
      <c r="I714" s="13" t="s">
        <v>37</v>
      </c>
      <c r="J714" s="16"/>
      <c r="K714" s="14" t="s">
        <v>1894</v>
      </c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4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3820</v>
      </c>
      <c r="C715" s="14" t="s">
        <v>1798</v>
      </c>
      <c r="D715" s="14" t="s">
        <v>1742</v>
      </c>
      <c r="E715" s="6">
        <v>714</v>
      </c>
      <c r="F715" s="9" t="s">
        <v>1895</v>
      </c>
      <c r="G715" s="14" t="s">
        <v>1896</v>
      </c>
      <c r="H715" s="150">
        <v>62.93</v>
      </c>
      <c r="I715" s="86" t="s">
        <v>37</v>
      </c>
      <c r="J715" s="16"/>
      <c r="K715" s="14" t="s">
        <v>1897</v>
      </c>
      <c r="L715" s="31" t="s">
        <v>1898</v>
      </c>
      <c r="M715" s="16" t="s">
        <v>1899</v>
      </c>
      <c r="N715" s="16"/>
      <c r="O715" s="16" t="s">
        <v>1900</v>
      </c>
      <c r="P715" s="31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2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3820</v>
      </c>
      <c r="C716" s="14" t="s">
        <v>1901</v>
      </c>
      <c r="D716" s="14" t="s">
        <v>1742</v>
      </c>
      <c r="E716" s="6">
        <v>715</v>
      </c>
      <c r="F716" s="12" t="s">
        <v>1902</v>
      </c>
      <c r="G716" s="14" t="s">
        <v>1903</v>
      </c>
      <c r="H716" s="150">
        <v>6495.21</v>
      </c>
      <c r="I716" s="13" t="s">
        <v>37</v>
      </c>
      <c r="J716" s="16"/>
      <c r="K716" s="14" t="s">
        <v>1904</v>
      </c>
      <c r="L716" s="16"/>
      <c r="M716" s="16" t="s">
        <v>1905</v>
      </c>
      <c r="N716" s="16"/>
      <c r="O716" s="16" t="s">
        <v>1906</v>
      </c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4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45" x14ac:dyDescent="0.25">
      <c r="A717" s="6">
        <v>2</v>
      </c>
      <c r="B717" s="106" t="s">
        <v>3820</v>
      </c>
      <c r="C717" s="15" t="s">
        <v>1907</v>
      </c>
      <c r="D717" s="14" t="s">
        <v>1742</v>
      </c>
      <c r="E717" s="6">
        <v>716</v>
      </c>
      <c r="F717" s="12" t="s">
        <v>1908</v>
      </c>
      <c r="G717" s="14" t="s">
        <v>1909</v>
      </c>
      <c r="H717" s="150">
        <v>149.5</v>
      </c>
      <c r="I717" s="86" t="s">
        <v>37</v>
      </c>
      <c r="J717" s="16"/>
      <c r="K717" s="14" t="s">
        <v>1910</v>
      </c>
      <c r="L717" s="59"/>
      <c r="M717" s="16" t="s">
        <v>1911</v>
      </c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2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45" x14ac:dyDescent="0.25">
      <c r="A718" s="6">
        <v>2</v>
      </c>
      <c r="B718" s="106" t="s">
        <v>3820</v>
      </c>
      <c r="C718" s="15" t="s">
        <v>1912</v>
      </c>
      <c r="D718" s="14" t="s">
        <v>1742</v>
      </c>
      <c r="E718" s="6">
        <v>717</v>
      </c>
      <c r="F718" s="12" t="s">
        <v>1913</v>
      </c>
      <c r="G718" s="14" t="s">
        <v>1914</v>
      </c>
      <c r="H718" s="150">
        <v>240.39</v>
      </c>
      <c r="I718" s="13" t="s">
        <v>37</v>
      </c>
      <c r="J718" s="16"/>
      <c r="K718" s="14" t="s">
        <v>1915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4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60" x14ac:dyDescent="0.25">
      <c r="A719" s="6">
        <v>2</v>
      </c>
      <c r="B719" s="106" t="s">
        <v>3820</v>
      </c>
      <c r="C719" s="15" t="s">
        <v>1846</v>
      </c>
      <c r="D719" s="14" t="s">
        <v>1742</v>
      </c>
      <c r="E719" s="6">
        <v>718</v>
      </c>
      <c r="F719" s="12" t="s">
        <v>1916</v>
      </c>
      <c r="G719" s="14" t="s">
        <v>1917</v>
      </c>
      <c r="H719" s="150">
        <v>80</v>
      </c>
      <c r="I719" s="86" t="s">
        <v>37</v>
      </c>
      <c r="J719" s="16"/>
      <c r="K719" s="14" t="s">
        <v>1918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82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3820</v>
      </c>
      <c r="C720" s="15" t="s">
        <v>1919</v>
      </c>
      <c r="D720" s="14" t="s">
        <v>1742</v>
      </c>
      <c r="E720" s="6">
        <v>719</v>
      </c>
      <c r="F720" s="12" t="s">
        <v>1920</v>
      </c>
      <c r="G720" s="14" t="s">
        <v>1921</v>
      </c>
      <c r="H720" s="150">
        <v>180.05</v>
      </c>
      <c r="I720" s="13" t="s">
        <v>37</v>
      </c>
      <c r="J720" s="16"/>
      <c r="K720" s="14" t="s">
        <v>1922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84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3820</v>
      </c>
      <c r="C721" s="14" t="s">
        <v>1923</v>
      </c>
      <c r="D721" s="17" t="s">
        <v>1742</v>
      </c>
      <c r="E721" s="6">
        <v>720</v>
      </c>
      <c r="F721" s="9" t="s">
        <v>1924</v>
      </c>
      <c r="G721" s="14" t="s">
        <v>1925</v>
      </c>
      <c r="H721" s="155">
        <v>45</v>
      </c>
      <c r="I721" s="81" t="s">
        <v>37</v>
      </c>
      <c r="J721" s="13"/>
      <c r="K721" s="14" t="s">
        <v>1926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82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3820</v>
      </c>
      <c r="C722" s="14" t="s">
        <v>1923</v>
      </c>
      <c r="D722" s="17" t="s">
        <v>1742</v>
      </c>
      <c r="E722" s="6">
        <v>721</v>
      </c>
      <c r="F722" s="9" t="s">
        <v>1927</v>
      </c>
      <c r="G722" s="14" t="s">
        <v>1928</v>
      </c>
      <c r="H722" s="24">
        <v>41.14</v>
      </c>
      <c r="I722" s="24" t="s">
        <v>37</v>
      </c>
      <c r="J722" s="13"/>
      <c r="K722" s="14" t="s">
        <v>1929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3820</v>
      </c>
      <c r="C723" s="14" t="s">
        <v>1850</v>
      </c>
      <c r="D723" s="17" t="s">
        <v>1742</v>
      </c>
      <c r="E723" s="6">
        <v>722</v>
      </c>
      <c r="F723" s="9" t="s">
        <v>1930</v>
      </c>
      <c r="G723" s="14" t="s">
        <v>1925</v>
      </c>
      <c r="H723" s="24">
        <v>59.71</v>
      </c>
      <c r="I723" s="24" t="s">
        <v>37</v>
      </c>
      <c r="J723" s="13"/>
      <c r="K723" s="14" t="s">
        <v>1931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07"/>
      <c r="CY723" s="107"/>
      <c r="CZ723" s="107"/>
      <c r="DA723" s="107"/>
      <c r="DB723" s="107"/>
      <c r="DC723" s="107"/>
      <c r="DD723" s="107"/>
      <c r="DE723" s="107"/>
      <c r="DF723" s="107"/>
      <c r="DG723" s="107"/>
      <c r="DH723" s="107"/>
      <c r="DI723" s="107"/>
      <c r="DJ723" s="107"/>
      <c r="DK723" s="107"/>
      <c r="DL723" s="107"/>
      <c r="DM723" s="107"/>
      <c r="DN723" s="107"/>
      <c r="DO723" s="107"/>
      <c r="DP723" s="107"/>
      <c r="DQ723" s="107"/>
      <c r="DR723" s="107"/>
      <c r="DS723" s="107"/>
      <c r="DT723" s="107"/>
      <c r="DU723" s="107"/>
      <c r="DV723" s="107"/>
      <c r="DW723" s="107"/>
      <c r="DX723" s="107"/>
      <c r="DY723" s="107"/>
      <c r="DZ723" s="107"/>
      <c r="EA723" s="107"/>
      <c r="EB723" s="107"/>
      <c r="EC723" s="107"/>
      <c r="ED723" s="107"/>
      <c r="EE723" s="107"/>
      <c r="EF723" s="10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  <c r="EZ723" s="107"/>
      <c r="FA723" s="107"/>
      <c r="FB723" s="107"/>
      <c r="FC723" s="107"/>
      <c r="FD723" s="107"/>
      <c r="FE723" s="107"/>
      <c r="FF723" s="107"/>
      <c r="FG723" s="107"/>
      <c r="FH723" s="107"/>
      <c r="FI723" s="107"/>
      <c r="FJ723" s="107"/>
      <c r="FK723" s="107"/>
      <c r="FL723" s="107"/>
      <c r="FM723" s="107"/>
      <c r="FN723" s="107"/>
      <c r="FO723" s="107"/>
      <c r="FP723" s="107"/>
      <c r="FQ723" s="107"/>
      <c r="FR723" s="107"/>
      <c r="FS723" s="107"/>
      <c r="FT723" s="107"/>
      <c r="FU723" s="107"/>
      <c r="FV723" s="107"/>
      <c r="FW723" s="107"/>
      <c r="FX723" s="107"/>
      <c r="FY723" s="107"/>
      <c r="FZ723" s="107"/>
      <c r="GA723" s="107"/>
      <c r="GB723" s="107"/>
      <c r="GC723" s="107"/>
      <c r="GD723" s="107"/>
      <c r="GE723" s="107"/>
      <c r="GF723" s="107"/>
      <c r="GG723" s="107"/>
      <c r="GH723" s="107"/>
      <c r="GI723" s="107"/>
      <c r="GJ723" s="107"/>
      <c r="GK723" s="107"/>
      <c r="GL723" s="107"/>
      <c r="GM723" s="107"/>
      <c r="GN723" s="107"/>
      <c r="GO723" s="107"/>
      <c r="GP723" s="107"/>
      <c r="GQ723" s="107"/>
      <c r="GR723" s="107"/>
      <c r="GS723" s="107"/>
      <c r="GT723" s="107"/>
      <c r="GU723" s="107"/>
      <c r="GV723" s="107"/>
      <c r="GW723" s="107"/>
      <c r="GX723" s="107"/>
      <c r="GY723" s="107"/>
      <c r="GZ723" s="107"/>
      <c r="HA723" s="107"/>
      <c r="HB723" s="107"/>
      <c r="HC723" s="107"/>
      <c r="HD723" s="107"/>
      <c r="HE723" s="107"/>
      <c r="HF723" s="107"/>
      <c r="HG723" s="107"/>
      <c r="HH723" s="107"/>
      <c r="HI723" s="107"/>
      <c r="HJ723" s="107"/>
      <c r="HK723" s="107"/>
      <c r="HL723" s="107"/>
      <c r="HM723" s="107"/>
      <c r="HN723" s="107"/>
      <c r="HO723" s="107"/>
      <c r="HP723" s="107"/>
      <c r="HQ723" s="107"/>
      <c r="HR723" s="107"/>
      <c r="HS723" s="107"/>
      <c r="HT723" s="107"/>
      <c r="HU723" s="107"/>
      <c r="HV723" s="107"/>
      <c r="HW723" s="107"/>
      <c r="HX723" s="107"/>
      <c r="HY723" s="107"/>
      <c r="HZ723" s="107"/>
      <c r="IA723" s="107"/>
      <c r="IB723" s="107"/>
      <c r="IC723" s="107"/>
      <c r="ID723" s="107"/>
      <c r="IE723" s="107"/>
      <c r="IF723" s="107"/>
      <c r="IG723" s="107"/>
      <c r="IH723" s="107"/>
      <c r="II723" s="107"/>
      <c r="IJ723" s="107"/>
      <c r="IK723" s="107"/>
      <c r="IL723" s="107"/>
      <c r="IM723" s="107"/>
      <c r="IN723" s="107"/>
      <c r="IO723" s="107"/>
      <c r="IP723" s="107"/>
      <c r="IQ723" s="107"/>
      <c r="IR723" s="107"/>
      <c r="IS723" s="107"/>
      <c r="IT723" s="107"/>
    </row>
    <row r="724" spans="1:254" s="96" customFormat="1" ht="45" x14ac:dyDescent="0.25">
      <c r="A724" s="6">
        <v>2</v>
      </c>
      <c r="B724" s="106" t="s">
        <v>3820</v>
      </c>
      <c r="C724" s="14" t="s">
        <v>1923</v>
      </c>
      <c r="D724" s="17" t="s">
        <v>1742</v>
      </c>
      <c r="E724" s="6">
        <v>723</v>
      </c>
      <c r="F724" s="9" t="s">
        <v>1932</v>
      </c>
      <c r="G724" s="14" t="s">
        <v>1933</v>
      </c>
      <c r="H724" s="155">
        <v>29.7</v>
      </c>
      <c r="I724" s="24" t="s">
        <v>37</v>
      </c>
      <c r="J724" s="13"/>
      <c r="K724" s="14" t="s">
        <v>1934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84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F724" s="107"/>
      <c r="CG724" s="107"/>
      <c r="CH724" s="107"/>
      <c r="CI724" s="107"/>
      <c r="CJ724" s="107"/>
      <c r="CK724" s="107"/>
      <c r="CL724" s="107"/>
      <c r="CM724" s="107"/>
      <c r="CN724" s="107"/>
      <c r="CO724" s="107"/>
      <c r="CP724" s="107"/>
      <c r="CQ724" s="107"/>
      <c r="CR724" s="107"/>
      <c r="CS724" s="107"/>
      <c r="CT724" s="107"/>
      <c r="CU724" s="107"/>
      <c r="CV724" s="107"/>
      <c r="CW724" s="107"/>
      <c r="CX724" s="107"/>
      <c r="CY724" s="107"/>
      <c r="CZ724" s="107"/>
      <c r="DA724" s="107"/>
      <c r="DB724" s="107"/>
      <c r="DC724" s="107"/>
      <c r="DD724" s="107"/>
      <c r="DE724" s="107"/>
      <c r="DF724" s="107"/>
      <c r="DG724" s="107"/>
      <c r="DH724" s="107"/>
      <c r="DI724" s="107"/>
      <c r="DJ724" s="107"/>
      <c r="DK724" s="107"/>
      <c r="DL724" s="107"/>
      <c r="DM724" s="107"/>
      <c r="DN724" s="107"/>
      <c r="DO724" s="107"/>
      <c r="DP724" s="107"/>
      <c r="DQ724" s="107"/>
      <c r="DR724" s="107"/>
      <c r="DS724" s="107"/>
      <c r="DT724" s="107"/>
      <c r="DU724" s="107"/>
      <c r="DV724" s="107"/>
      <c r="DW724" s="107"/>
      <c r="DX724" s="107"/>
      <c r="DY724" s="107"/>
      <c r="DZ724" s="107"/>
      <c r="EA724" s="107"/>
      <c r="EB724" s="107"/>
      <c r="EC724" s="107"/>
      <c r="ED724" s="107"/>
      <c r="EE724" s="107"/>
      <c r="EF724" s="107"/>
      <c r="EG724" s="107"/>
      <c r="EH724" s="107"/>
      <c r="EI724" s="107"/>
      <c r="EJ724" s="107"/>
      <c r="EK724" s="107"/>
      <c r="EL724" s="107"/>
      <c r="EM724" s="107"/>
      <c r="EN724" s="107"/>
      <c r="EO724" s="107"/>
      <c r="EP724" s="107"/>
      <c r="EQ724" s="107"/>
      <c r="ER724" s="107"/>
      <c r="ES724" s="107"/>
      <c r="ET724" s="107"/>
      <c r="EU724" s="107"/>
      <c r="EV724" s="107"/>
      <c r="EW724" s="107"/>
      <c r="EX724" s="107"/>
      <c r="EY724" s="107"/>
      <c r="EZ724" s="107"/>
      <c r="FA724" s="107"/>
      <c r="FB724" s="107"/>
      <c r="FC724" s="107"/>
      <c r="FD724" s="107"/>
      <c r="FE724" s="107"/>
      <c r="FF724" s="107"/>
      <c r="FG724" s="107"/>
      <c r="FH724" s="107"/>
      <c r="FI724" s="107"/>
      <c r="FJ724" s="107"/>
      <c r="FK724" s="107"/>
      <c r="FL724" s="107"/>
      <c r="FM724" s="107"/>
      <c r="FN724" s="107"/>
      <c r="FO724" s="107"/>
      <c r="FP724" s="107"/>
      <c r="FQ724" s="107"/>
      <c r="FR724" s="107"/>
      <c r="FS724" s="107"/>
      <c r="FT724" s="107"/>
      <c r="FU724" s="107"/>
      <c r="FV724" s="107"/>
      <c r="FW724" s="107"/>
      <c r="FX724" s="107"/>
      <c r="FY724" s="107"/>
      <c r="FZ724" s="107"/>
      <c r="GA724" s="107"/>
      <c r="GB724" s="107"/>
      <c r="GC724" s="107"/>
      <c r="GD724" s="107"/>
      <c r="GE724" s="107"/>
      <c r="GF724" s="107"/>
      <c r="GG724" s="107"/>
      <c r="GH724" s="107"/>
      <c r="GI724" s="107"/>
      <c r="GJ724" s="107"/>
      <c r="GK724" s="107"/>
      <c r="GL724" s="107"/>
      <c r="GM724" s="107"/>
      <c r="GN724" s="107"/>
      <c r="GO724" s="107"/>
      <c r="GP724" s="107"/>
      <c r="GQ724" s="107"/>
      <c r="GR724" s="107"/>
      <c r="GS724" s="107"/>
      <c r="GT724" s="107"/>
      <c r="GU724" s="107"/>
      <c r="GV724" s="107"/>
      <c r="GW724" s="107"/>
      <c r="GX724" s="107"/>
      <c r="GY724" s="107"/>
      <c r="GZ724" s="107"/>
      <c r="HA724" s="107"/>
      <c r="HB724" s="107"/>
      <c r="HC724" s="107"/>
      <c r="HD724" s="107"/>
      <c r="HE724" s="107"/>
      <c r="HF724" s="107"/>
      <c r="HG724" s="107"/>
      <c r="HH724" s="107"/>
      <c r="HI724" s="107"/>
      <c r="HJ724" s="107"/>
      <c r="HK724" s="107"/>
      <c r="HL724" s="107"/>
      <c r="HM724" s="107"/>
      <c r="HN724" s="107"/>
      <c r="HO724" s="107"/>
      <c r="HP724" s="107"/>
      <c r="HQ724" s="107"/>
      <c r="HR724" s="107"/>
      <c r="HS724" s="107"/>
      <c r="HT724" s="107"/>
      <c r="HU724" s="107"/>
      <c r="HV724" s="107"/>
      <c r="HW724" s="107"/>
      <c r="HX724" s="107"/>
      <c r="HY724" s="107"/>
      <c r="HZ724" s="107"/>
      <c r="IA724" s="107"/>
      <c r="IB724" s="107"/>
      <c r="IC724" s="107"/>
      <c r="ID724" s="107"/>
      <c r="IE724" s="107"/>
      <c r="IF724" s="107"/>
      <c r="IG724" s="107"/>
      <c r="IH724" s="107"/>
      <c r="II724" s="107"/>
      <c r="IJ724" s="107"/>
      <c r="IK724" s="107"/>
      <c r="IL724" s="107"/>
      <c r="IM724" s="107"/>
      <c r="IN724" s="107"/>
      <c r="IO724" s="107"/>
      <c r="IP724" s="107"/>
      <c r="IQ724" s="107"/>
      <c r="IR724" s="107"/>
      <c r="IS724" s="107"/>
      <c r="IT724" s="107"/>
    </row>
    <row r="725" spans="1:254" s="96" customFormat="1" ht="45" x14ac:dyDescent="0.25">
      <c r="A725" s="6">
        <v>2</v>
      </c>
      <c r="B725" s="106" t="s">
        <v>3820</v>
      </c>
      <c r="C725" s="14" t="s">
        <v>1850</v>
      </c>
      <c r="D725" s="17" t="s">
        <v>1742</v>
      </c>
      <c r="E725" s="6">
        <v>724</v>
      </c>
      <c r="F725" s="9" t="s">
        <v>1935</v>
      </c>
      <c r="G725" s="14" t="s">
        <v>1936</v>
      </c>
      <c r="H725" s="24">
        <v>32.909999999999997</v>
      </c>
      <c r="I725" s="24" t="s">
        <v>37</v>
      </c>
      <c r="J725" s="13"/>
      <c r="K725" s="14" t="s">
        <v>1937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84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60" x14ac:dyDescent="0.25">
      <c r="A726" s="6">
        <v>2</v>
      </c>
      <c r="B726" s="106" t="s">
        <v>3820</v>
      </c>
      <c r="C726" s="14" t="s">
        <v>1923</v>
      </c>
      <c r="D726" s="17" t="s">
        <v>1742</v>
      </c>
      <c r="E726" s="6">
        <v>725</v>
      </c>
      <c r="F726" s="9" t="s">
        <v>1938</v>
      </c>
      <c r="G726" s="14" t="s">
        <v>1939</v>
      </c>
      <c r="H726" s="24">
        <v>96.64</v>
      </c>
      <c r="I726" s="81" t="s">
        <v>37</v>
      </c>
      <c r="J726" s="13"/>
      <c r="K726" s="14" t="s">
        <v>1940</v>
      </c>
      <c r="L726" s="13"/>
      <c r="M726" s="13"/>
      <c r="N726" s="13"/>
      <c r="O726" s="13"/>
      <c r="P726" s="13"/>
      <c r="Q726" s="13"/>
      <c r="R726" s="13"/>
      <c r="S726" s="18"/>
      <c r="T726" s="18"/>
      <c r="U726" s="18"/>
      <c r="V726" s="18"/>
      <c r="W726" s="18"/>
      <c r="X726" s="18"/>
      <c r="Y726" s="18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8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45" x14ac:dyDescent="0.25">
      <c r="A727" s="6">
        <v>2</v>
      </c>
      <c r="B727" s="106" t="s">
        <v>3820</v>
      </c>
      <c r="C727" s="14" t="s">
        <v>1798</v>
      </c>
      <c r="D727" s="14" t="s">
        <v>1742</v>
      </c>
      <c r="E727" s="6">
        <v>726</v>
      </c>
      <c r="F727" s="12" t="s">
        <v>1941</v>
      </c>
      <c r="G727" s="14" t="s">
        <v>1942</v>
      </c>
      <c r="H727" s="150">
        <v>300.31</v>
      </c>
      <c r="I727" s="13" t="s">
        <v>37</v>
      </c>
      <c r="J727" s="16"/>
      <c r="K727" s="14" t="s">
        <v>1943</v>
      </c>
      <c r="L727" s="16"/>
      <c r="M727" s="16" t="s">
        <v>1944</v>
      </c>
      <c r="N727" s="16"/>
      <c r="O727" s="16" t="s">
        <v>1945</v>
      </c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45" x14ac:dyDescent="0.25">
      <c r="A728" s="6">
        <v>2</v>
      </c>
      <c r="B728" s="106" t="s">
        <v>3820</v>
      </c>
      <c r="C728" s="14" t="s">
        <v>1798</v>
      </c>
      <c r="D728" s="14" t="s">
        <v>1742</v>
      </c>
      <c r="E728" s="6">
        <v>727</v>
      </c>
      <c r="F728" s="9" t="s">
        <v>1946</v>
      </c>
      <c r="G728" s="14" t="s">
        <v>1947</v>
      </c>
      <c r="H728" s="150">
        <v>29.79</v>
      </c>
      <c r="I728" s="13" t="s">
        <v>37</v>
      </c>
      <c r="J728" s="16"/>
      <c r="K728" s="14" t="s">
        <v>1948</v>
      </c>
      <c r="L728" s="16"/>
      <c r="M728" s="16" t="s">
        <v>1949</v>
      </c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84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60" x14ac:dyDescent="0.25">
      <c r="A729" s="6">
        <v>2</v>
      </c>
      <c r="B729" s="106" t="s">
        <v>3820</v>
      </c>
      <c r="C729" s="14" t="s">
        <v>1798</v>
      </c>
      <c r="D729" s="14" t="s">
        <v>1742</v>
      </c>
      <c r="E729" s="6">
        <v>728</v>
      </c>
      <c r="F729" s="12" t="s">
        <v>1950</v>
      </c>
      <c r="G729" s="14" t="s">
        <v>1951</v>
      </c>
      <c r="H729" s="150">
        <v>25.94</v>
      </c>
      <c r="I729" s="13" t="s">
        <v>37</v>
      </c>
      <c r="J729" s="16"/>
      <c r="K729" s="15" t="s">
        <v>1950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84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3820</v>
      </c>
      <c r="C730" s="26" t="s">
        <v>1952</v>
      </c>
      <c r="D730" s="98" t="s">
        <v>1742</v>
      </c>
      <c r="E730" s="6">
        <v>729</v>
      </c>
      <c r="F730" s="12" t="s">
        <v>1953</v>
      </c>
      <c r="G730" s="98" t="s">
        <v>1954</v>
      </c>
      <c r="H730" s="168">
        <v>80.650000000000006</v>
      </c>
      <c r="I730" s="86" t="s">
        <v>37</v>
      </c>
      <c r="J730" s="98"/>
      <c r="K730" s="98" t="s">
        <v>1955</v>
      </c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3820</v>
      </c>
      <c r="C731" s="26" t="s">
        <v>1956</v>
      </c>
      <c r="D731" s="98" t="s">
        <v>1742</v>
      </c>
      <c r="E731" s="6">
        <v>730</v>
      </c>
      <c r="F731" s="12" t="s">
        <v>1957</v>
      </c>
      <c r="G731" s="98" t="s">
        <v>1958</v>
      </c>
      <c r="H731" s="168">
        <v>47.53</v>
      </c>
      <c r="I731" s="86" t="s">
        <v>37</v>
      </c>
      <c r="J731" s="98"/>
      <c r="K731" s="88" t="s">
        <v>1220</v>
      </c>
      <c r="L731" s="88"/>
      <c r="M731" s="88" t="s">
        <v>1959</v>
      </c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  <c r="BM731" s="104"/>
      <c r="BN731" s="104"/>
      <c r="BO731" s="104"/>
      <c r="BP731" s="104"/>
      <c r="BQ731" s="104"/>
      <c r="BR731" s="104"/>
      <c r="BS731" s="104"/>
      <c r="BT731" s="104"/>
      <c r="BU731" s="104"/>
      <c r="BV731" s="104"/>
      <c r="BW731" s="104"/>
      <c r="BX731" s="104"/>
      <c r="BY731" s="104"/>
      <c r="BZ731" s="104"/>
      <c r="CA731" s="104"/>
      <c r="CB731" s="104"/>
      <c r="CC731" s="104"/>
      <c r="CD731" s="104"/>
      <c r="CE731" s="104"/>
      <c r="CF731" s="104"/>
      <c r="CG731" s="104"/>
      <c r="CH731" s="104"/>
      <c r="CI731" s="104"/>
      <c r="CJ731" s="104"/>
      <c r="CK731" s="104"/>
      <c r="CL731" s="104"/>
      <c r="CM731" s="104"/>
      <c r="CN731" s="104"/>
      <c r="CO731" s="104"/>
      <c r="CP731" s="104"/>
      <c r="CQ731" s="104"/>
      <c r="CR731" s="104"/>
      <c r="CS731" s="104"/>
      <c r="CT731" s="104"/>
      <c r="CU731" s="104"/>
      <c r="CV731" s="104"/>
      <c r="CW731" s="104"/>
      <c r="CX731" s="104"/>
      <c r="CY731" s="104"/>
      <c r="CZ731" s="104"/>
      <c r="DA731" s="104"/>
      <c r="DB731" s="104"/>
      <c r="DC731" s="104"/>
      <c r="DD731" s="104"/>
      <c r="DE731" s="104"/>
      <c r="DF731" s="104"/>
      <c r="DG731" s="104"/>
      <c r="DH731" s="104"/>
      <c r="DI731" s="104"/>
      <c r="DJ731" s="104"/>
      <c r="DK731" s="104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45" x14ac:dyDescent="0.25">
      <c r="A732" s="6">
        <v>2</v>
      </c>
      <c r="B732" s="106" t="s">
        <v>3820</v>
      </c>
      <c r="C732" s="98" t="s">
        <v>1960</v>
      </c>
      <c r="D732" s="98" t="s">
        <v>1742</v>
      </c>
      <c r="E732" s="6">
        <v>731</v>
      </c>
      <c r="F732" s="242" t="s">
        <v>1961</v>
      </c>
      <c r="G732" s="98" t="s">
        <v>3796</v>
      </c>
      <c r="H732" s="81">
        <v>190.18</v>
      </c>
      <c r="I732" s="86" t="s">
        <v>37</v>
      </c>
      <c r="J732" s="98"/>
      <c r="K732" s="98" t="s">
        <v>3797</v>
      </c>
      <c r="L732" s="98"/>
      <c r="M732" s="98" t="s">
        <v>3798</v>
      </c>
      <c r="N732" s="98"/>
      <c r="O732" s="98" t="s">
        <v>3799</v>
      </c>
      <c r="P732" s="98"/>
      <c r="Q732" s="98" t="s">
        <v>1962</v>
      </c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45" x14ac:dyDescent="0.25">
      <c r="A733" s="6">
        <v>2</v>
      </c>
      <c r="B733" s="106" t="s">
        <v>3820</v>
      </c>
      <c r="C733" s="37" t="s">
        <v>1963</v>
      </c>
      <c r="D733" s="98" t="s">
        <v>1742</v>
      </c>
      <c r="E733" s="6">
        <v>732</v>
      </c>
      <c r="F733" s="12" t="s">
        <v>1964</v>
      </c>
      <c r="G733" s="16" t="s">
        <v>1965</v>
      </c>
      <c r="H733" s="150">
        <v>160.54</v>
      </c>
      <c r="I733" s="13" t="s">
        <v>37</v>
      </c>
      <c r="J733" s="16"/>
      <c r="K733" s="9" t="s">
        <v>323</v>
      </c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88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4"/>
      <c r="BP733" s="104"/>
      <c r="BQ733" s="104"/>
      <c r="BR733" s="104"/>
      <c r="BS733" s="104"/>
      <c r="BT733" s="104"/>
      <c r="BU733" s="104"/>
      <c r="BV733" s="104"/>
      <c r="BW733" s="104"/>
      <c r="BX733" s="104"/>
      <c r="BY733" s="104"/>
      <c r="BZ733" s="104"/>
      <c r="CA733" s="104"/>
      <c r="CB733" s="104"/>
      <c r="CC733" s="104"/>
      <c r="CD733" s="104"/>
      <c r="CE733" s="104"/>
      <c r="CF733" s="104"/>
      <c r="CG733" s="104"/>
      <c r="CH733" s="104"/>
      <c r="CI733" s="104"/>
      <c r="CJ733" s="104"/>
      <c r="CK733" s="104"/>
      <c r="CL733" s="104"/>
      <c r="CM733" s="104"/>
      <c r="CN733" s="104"/>
      <c r="CO733" s="104"/>
      <c r="CP733" s="104"/>
      <c r="CQ733" s="104"/>
      <c r="CR733" s="104"/>
      <c r="CS733" s="104"/>
      <c r="CT733" s="104"/>
      <c r="CU733" s="104"/>
      <c r="CV733" s="104"/>
      <c r="CW733" s="104"/>
      <c r="CX733" s="104"/>
      <c r="CY733" s="104"/>
      <c r="CZ733" s="104"/>
      <c r="DA733" s="104"/>
      <c r="DB733" s="104"/>
      <c r="DC733" s="104"/>
      <c r="DD733" s="104"/>
      <c r="DE733" s="104"/>
      <c r="DF733" s="104"/>
      <c r="DG733" s="104"/>
      <c r="DH733" s="104"/>
      <c r="DI733" s="104"/>
      <c r="DJ733" s="104"/>
      <c r="DK733" s="104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75" x14ac:dyDescent="0.25">
      <c r="A734" s="6">
        <v>2</v>
      </c>
      <c r="B734" s="106" t="s">
        <v>3820</v>
      </c>
      <c r="C734" s="26" t="s">
        <v>1966</v>
      </c>
      <c r="D734" s="98" t="s">
        <v>1742</v>
      </c>
      <c r="E734" s="6">
        <v>733</v>
      </c>
      <c r="F734" s="12" t="s">
        <v>1967</v>
      </c>
      <c r="G734" s="98" t="s">
        <v>1968</v>
      </c>
      <c r="H734" s="168">
        <v>128.18</v>
      </c>
      <c r="I734" s="86" t="s">
        <v>37</v>
      </c>
      <c r="J734" s="98"/>
      <c r="K734" s="98" t="s">
        <v>1969</v>
      </c>
      <c r="L734" s="98"/>
      <c r="M734" s="98" t="s">
        <v>1970</v>
      </c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75" x14ac:dyDescent="0.25">
      <c r="A735" s="6">
        <v>2</v>
      </c>
      <c r="B735" s="106" t="s">
        <v>3820</v>
      </c>
      <c r="C735" s="16" t="s">
        <v>1971</v>
      </c>
      <c r="D735" s="98" t="s">
        <v>1742</v>
      </c>
      <c r="E735" s="6">
        <v>734</v>
      </c>
      <c r="F735" s="9" t="s">
        <v>1972</v>
      </c>
      <c r="G735" s="16" t="s">
        <v>1973</v>
      </c>
      <c r="H735" s="150">
        <v>1819.6</v>
      </c>
      <c r="I735" s="13" t="s">
        <v>37</v>
      </c>
      <c r="J735" s="16"/>
      <c r="K735" s="9" t="s">
        <v>426</v>
      </c>
      <c r="L735" s="9"/>
      <c r="M735" s="9" t="s">
        <v>1974</v>
      </c>
      <c r="N735" s="9"/>
      <c r="O735" s="9" t="s">
        <v>1975</v>
      </c>
      <c r="P735" s="9"/>
      <c r="Q735" s="9" t="s">
        <v>1976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88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104"/>
      <c r="CT735" s="104"/>
      <c r="CU735" s="104"/>
      <c r="CV735" s="104"/>
      <c r="CW735" s="104"/>
      <c r="CX735" s="104"/>
      <c r="CY735" s="104"/>
      <c r="CZ735" s="104"/>
      <c r="DA735" s="104"/>
      <c r="DB735" s="104"/>
      <c r="DC735" s="104"/>
      <c r="DD735" s="104"/>
      <c r="DE735" s="104"/>
      <c r="DF735" s="104"/>
      <c r="DG735" s="104"/>
      <c r="DH735" s="104"/>
      <c r="DI735" s="104"/>
      <c r="DJ735" s="104"/>
      <c r="DK735" s="104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6" customFormat="1" ht="45" x14ac:dyDescent="0.25">
      <c r="A736" s="6">
        <v>2</v>
      </c>
      <c r="B736" s="106" t="s">
        <v>3820</v>
      </c>
      <c r="C736" s="26" t="s">
        <v>1977</v>
      </c>
      <c r="D736" s="98" t="s">
        <v>1742</v>
      </c>
      <c r="E736" s="6">
        <v>735</v>
      </c>
      <c r="F736" s="12" t="s">
        <v>1978</v>
      </c>
      <c r="G736" s="98" t="s">
        <v>1979</v>
      </c>
      <c r="H736" s="168">
        <v>467.32</v>
      </c>
      <c r="I736" s="86" t="s">
        <v>37</v>
      </c>
      <c r="J736" s="98"/>
      <c r="K736" s="88" t="s">
        <v>1980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  <c r="BM736" s="104"/>
      <c r="BN736" s="104"/>
      <c r="BO736" s="104"/>
      <c r="BP736" s="104"/>
      <c r="BQ736" s="104"/>
      <c r="BR736" s="104"/>
      <c r="BS736" s="104"/>
      <c r="BT736" s="104"/>
      <c r="BU736" s="104"/>
      <c r="BV736" s="104"/>
      <c r="BW736" s="104"/>
      <c r="BX736" s="104"/>
      <c r="BY736" s="104"/>
      <c r="BZ736" s="104"/>
      <c r="CA736" s="104"/>
      <c r="CB736" s="104"/>
      <c r="CC736" s="104"/>
      <c r="CD736" s="104"/>
      <c r="CE736" s="104"/>
      <c r="CF736" s="104"/>
      <c r="CG736" s="104"/>
      <c r="CH736" s="104"/>
      <c r="CI736" s="104"/>
      <c r="CJ736" s="104"/>
      <c r="CK736" s="104"/>
      <c r="CL736" s="104"/>
      <c r="CM736" s="104"/>
      <c r="CN736" s="104"/>
      <c r="CO736" s="104"/>
      <c r="CP736" s="104"/>
      <c r="CQ736" s="104"/>
      <c r="CR736" s="104"/>
      <c r="CS736" s="104"/>
      <c r="CT736" s="104"/>
      <c r="CU736" s="104"/>
      <c r="CV736" s="104"/>
      <c r="CW736" s="104"/>
      <c r="CX736" s="104"/>
      <c r="CY736" s="104"/>
      <c r="CZ736" s="104"/>
      <c r="DA736" s="104"/>
      <c r="DB736" s="104"/>
      <c r="DC736" s="104"/>
      <c r="DD736" s="104"/>
      <c r="DE736" s="104"/>
      <c r="DF736" s="104"/>
      <c r="DG736" s="104"/>
      <c r="DH736" s="104"/>
      <c r="DI736" s="104"/>
      <c r="DJ736" s="104"/>
      <c r="DK736" s="104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</row>
    <row r="737" spans="1:254" s="96" customFormat="1" ht="45" x14ac:dyDescent="0.25">
      <c r="A737" s="6">
        <v>2</v>
      </c>
      <c r="B737" s="106" t="s">
        <v>3820</v>
      </c>
      <c r="C737" s="12" t="s">
        <v>1977</v>
      </c>
      <c r="D737" s="88" t="s">
        <v>1742</v>
      </c>
      <c r="E737" s="6">
        <v>736</v>
      </c>
      <c r="F737" s="12" t="s">
        <v>1981</v>
      </c>
      <c r="G737" s="88" t="s">
        <v>1982</v>
      </c>
      <c r="H737" s="169">
        <v>158.37</v>
      </c>
      <c r="I737" s="87" t="s">
        <v>37</v>
      </c>
      <c r="J737" s="88"/>
      <c r="K737" s="88" t="s">
        <v>1988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45" customFormat="1" ht="45" x14ac:dyDescent="0.25">
      <c r="A738" s="6">
        <v>2</v>
      </c>
      <c r="B738" s="106" t="s">
        <v>3820</v>
      </c>
      <c r="C738" s="26" t="s">
        <v>1983</v>
      </c>
      <c r="D738" s="98" t="s">
        <v>1742</v>
      </c>
      <c r="E738" s="6">
        <v>737</v>
      </c>
      <c r="F738" s="12" t="s">
        <v>1984</v>
      </c>
      <c r="G738" s="98" t="s">
        <v>1985</v>
      </c>
      <c r="H738" s="168">
        <v>50.12</v>
      </c>
      <c r="I738" s="86" t="s">
        <v>37</v>
      </c>
      <c r="J738" s="98"/>
      <c r="K738" s="88" t="s">
        <v>1980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6" customFormat="1" ht="45" x14ac:dyDescent="0.25">
      <c r="A739" s="6">
        <v>2</v>
      </c>
      <c r="B739" s="106" t="s">
        <v>3820</v>
      </c>
      <c r="C739" s="26" t="s">
        <v>1983</v>
      </c>
      <c r="D739" s="98" t="s">
        <v>1742</v>
      </c>
      <c r="E739" s="6">
        <v>738</v>
      </c>
      <c r="F739" s="12" t="s">
        <v>1986</v>
      </c>
      <c r="G739" s="98" t="s">
        <v>1987</v>
      </c>
      <c r="H739" s="168">
        <v>130.77000000000001</v>
      </c>
      <c r="I739" s="86" t="s">
        <v>37</v>
      </c>
      <c r="J739" s="98"/>
      <c r="K739" s="88" t="s">
        <v>1988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96" customFormat="1" ht="45" x14ac:dyDescent="0.25">
      <c r="A740" s="6">
        <v>2</v>
      </c>
      <c r="B740" s="106" t="s">
        <v>3820</v>
      </c>
      <c r="C740" s="26" t="s">
        <v>1983</v>
      </c>
      <c r="D740" s="98" t="s">
        <v>1742</v>
      </c>
      <c r="E740" s="6">
        <v>739</v>
      </c>
      <c r="F740" s="12" t="s">
        <v>1989</v>
      </c>
      <c r="G740" s="98" t="s">
        <v>1987</v>
      </c>
      <c r="H740" s="168">
        <v>149.38</v>
      </c>
      <c r="I740" s="86" t="s">
        <v>37</v>
      </c>
      <c r="J740" s="98"/>
      <c r="K740" s="88" t="s">
        <v>1980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6" t="s">
        <v>3820</v>
      </c>
      <c r="C741" s="26" t="s">
        <v>1983</v>
      </c>
      <c r="D741" s="98" t="s">
        <v>1742</v>
      </c>
      <c r="E741" s="6">
        <v>740</v>
      </c>
      <c r="F741" s="12" t="s">
        <v>1990</v>
      </c>
      <c r="G741" s="98" t="s">
        <v>1991</v>
      </c>
      <c r="H741" s="168">
        <v>76.48</v>
      </c>
      <c r="I741" s="86" t="s">
        <v>37</v>
      </c>
      <c r="J741" s="98"/>
      <c r="K741" s="88" t="s">
        <v>1992</v>
      </c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  <c r="CU741" s="55"/>
      <c r="CV741" s="55"/>
      <c r="CW741" s="55"/>
      <c r="CX741" s="55"/>
      <c r="CY741" s="55"/>
      <c r="CZ741" s="55"/>
      <c r="DA741" s="55"/>
      <c r="DB741" s="55"/>
      <c r="DC741" s="55"/>
      <c r="DD741" s="55"/>
      <c r="DE741" s="55"/>
      <c r="DF741" s="55"/>
      <c r="DG741" s="55"/>
      <c r="DH741" s="55"/>
      <c r="DI741" s="55"/>
      <c r="DJ741" s="55"/>
      <c r="DK741" s="55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x14ac:dyDescent="0.25">
      <c r="A742" s="6">
        <v>2</v>
      </c>
      <c r="B742" s="106" t="s">
        <v>3820</v>
      </c>
      <c r="C742" s="26" t="s">
        <v>1993</v>
      </c>
      <c r="D742" s="98" t="s">
        <v>1742</v>
      </c>
      <c r="E742" s="6">
        <v>741</v>
      </c>
      <c r="F742" s="12" t="s">
        <v>1994</v>
      </c>
      <c r="G742" s="98" t="s">
        <v>1995</v>
      </c>
      <c r="H742" s="168">
        <v>90.27</v>
      </c>
      <c r="I742" s="86" t="s">
        <v>37</v>
      </c>
      <c r="J742" s="98"/>
      <c r="K742" s="98" t="s">
        <v>1996</v>
      </c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96" customFormat="1" ht="45" x14ac:dyDescent="0.25">
      <c r="A743" s="6">
        <v>2</v>
      </c>
      <c r="B743" s="106" t="s">
        <v>3820</v>
      </c>
      <c r="C743" s="98" t="s">
        <v>1960</v>
      </c>
      <c r="D743" s="98" t="s">
        <v>1742</v>
      </c>
      <c r="E743" s="6">
        <v>742</v>
      </c>
      <c r="F743" s="242" t="s">
        <v>1997</v>
      </c>
      <c r="G743" s="98" t="s">
        <v>3800</v>
      </c>
      <c r="H743" s="81">
        <v>80.069999999999993</v>
      </c>
      <c r="I743" s="86" t="s">
        <v>37</v>
      </c>
      <c r="J743" s="98"/>
      <c r="K743" s="98" t="s">
        <v>3846</v>
      </c>
      <c r="L743" s="98"/>
      <c r="M743" s="98" t="s">
        <v>3847</v>
      </c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6" t="s">
        <v>3820</v>
      </c>
      <c r="C744" s="26" t="s">
        <v>1998</v>
      </c>
      <c r="D744" s="98" t="s">
        <v>1742</v>
      </c>
      <c r="E744" s="6">
        <v>743</v>
      </c>
      <c r="F744" s="12" t="s">
        <v>1999</v>
      </c>
      <c r="G744" s="98" t="s">
        <v>2000</v>
      </c>
      <c r="H744" s="168">
        <v>82.97</v>
      </c>
      <c r="I744" s="86" t="s">
        <v>37</v>
      </c>
      <c r="J744" s="98"/>
      <c r="K744" s="98" t="s">
        <v>2001</v>
      </c>
      <c r="L744" s="98"/>
      <c r="M744" s="98" t="s">
        <v>2002</v>
      </c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x14ac:dyDescent="0.25">
      <c r="A745" s="6">
        <v>2</v>
      </c>
      <c r="B745" s="106" t="s">
        <v>3820</v>
      </c>
      <c r="C745" s="26" t="s">
        <v>2003</v>
      </c>
      <c r="D745" s="98" t="s">
        <v>1742</v>
      </c>
      <c r="E745" s="6">
        <v>744</v>
      </c>
      <c r="F745" s="12" t="s">
        <v>2004</v>
      </c>
      <c r="G745" s="26" t="s">
        <v>2005</v>
      </c>
      <c r="H745" s="13">
        <v>1494.62</v>
      </c>
      <c r="I745" s="13" t="s">
        <v>37</v>
      </c>
      <c r="J745" s="16"/>
      <c r="K745" s="12" t="s">
        <v>666</v>
      </c>
      <c r="L745" s="9"/>
      <c r="M745" s="12" t="s">
        <v>2006</v>
      </c>
      <c r="N745" s="9"/>
      <c r="O745" s="12" t="s">
        <v>2007</v>
      </c>
      <c r="P745" s="9"/>
      <c r="Q745" s="9" t="s">
        <v>2008</v>
      </c>
      <c r="R745" s="9"/>
      <c r="S745" s="9"/>
      <c r="T745" s="9"/>
      <c r="U745" s="10"/>
      <c r="V745" s="10"/>
      <c r="W745" s="1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88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  <c r="CU745" s="55"/>
      <c r="CV745" s="55"/>
      <c r="CW745" s="55"/>
      <c r="CX745" s="55"/>
      <c r="CY745" s="55"/>
      <c r="CZ745" s="55"/>
      <c r="DA745" s="55"/>
      <c r="DB745" s="55"/>
      <c r="DC745" s="55"/>
      <c r="DD745" s="55"/>
      <c r="DE745" s="55"/>
      <c r="DF745" s="55"/>
      <c r="DG745" s="55"/>
      <c r="DH745" s="55"/>
      <c r="DI745" s="55"/>
      <c r="DJ745" s="55"/>
      <c r="DK745" s="55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96" customFormat="1" ht="45" x14ac:dyDescent="0.25">
      <c r="A746" s="6">
        <v>2</v>
      </c>
      <c r="B746" s="106" t="s">
        <v>3820</v>
      </c>
      <c r="C746" s="26" t="s">
        <v>2003</v>
      </c>
      <c r="D746" s="98" t="s">
        <v>1742</v>
      </c>
      <c r="E746" s="6">
        <v>745</v>
      </c>
      <c r="F746" s="12" t="s">
        <v>2009</v>
      </c>
      <c r="G746" s="98" t="s">
        <v>2010</v>
      </c>
      <c r="H746" s="168">
        <v>272.67</v>
      </c>
      <c r="I746" s="86" t="s">
        <v>37</v>
      </c>
      <c r="J746" s="98"/>
      <c r="K746" s="98" t="s">
        <v>2011</v>
      </c>
      <c r="L746" s="98"/>
      <c r="M746" s="98" t="s">
        <v>2012</v>
      </c>
      <c r="N746" s="98"/>
      <c r="O746" s="98" t="s">
        <v>2013</v>
      </c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45" customFormat="1" ht="45" x14ac:dyDescent="0.25">
      <c r="A747" s="6">
        <v>2</v>
      </c>
      <c r="B747" s="106" t="s">
        <v>3820</v>
      </c>
      <c r="C747" s="37" t="s">
        <v>2014</v>
      </c>
      <c r="D747" s="98" t="s">
        <v>1742</v>
      </c>
      <c r="E747" s="6">
        <v>746</v>
      </c>
      <c r="F747" s="12" t="s">
        <v>2015</v>
      </c>
      <c r="G747" s="16" t="s">
        <v>2016</v>
      </c>
      <c r="H747" s="150">
        <v>46.66</v>
      </c>
      <c r="I747" s="13" t="s">
        <v>37</v>
      </c>
      <c r="J747" s="16"/>
      <c r="K747" s="16" t="s">
        <v>2017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98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  <c r="DQ747" s="32"/>
      <c r="DR747" s="32"/>
      <c r="DS747" s="32"/>
      <c r="DT747" s="32"/>
      <c r="DU747" s="32"/>
      <c r="DV747" s="32"/>
      <c r="DW747" s="32"/>
      <c r="DX747" s="32"/>
      <c r="DY747" s="32"/>
      <c r="DZ747" s="32"/>
      <c r="EA747" s="32"/>
      <c r="EB747" s="32"/>
      <c r="EC747" s="32"/>
      <c r="ED747" s="32"/>
      <c r="EE747" s="32"/>
      <c r="EF747" s="32"/>
      <c r="EG747" s="32"/>
      <c r="EH747" s="32"/>
      <c r="EI747" s="32"/>
      <c r="EJ747" s="32"/>
      <c r="EK747" s="32"/>
      <c r="EL747" s="32"/>
      <c r="EM747" s="32"/>
      <c r="EN747" s="32"/>
      <c r="EO747" s="32"/>
      <c r="EP747" s="32"/>
      <c r="EQ747" s="32"/>
      <c r="ER747" s="32"/>
      <c r="ES747" s="32"/>
      <c r="ET747" s="32"/>
      <c r="EU747" s="32"/>
      <c r="EV747" s="32"/>
      <c r="EW747" s="32"/>
      <c r="EX747" s="32"/>
      <c r="EY747" s="32"/>
      <c r="EZ747" s="32"/>
      <c r="FA747" s="32"/>
      <c r="FB747" s="32"/>
      <c r="FC747" s="32"/>
      <c r="FD747" s="32"/>
      <c r="FE747" s="32"/>
      <c r="FF747" s="32"/>
      <c r="FG747" s="32"/>
      <c r="FH747" s="32"/>
      <c r="FI747" s="32"/>
      <c r="FJ747" s="32"/>
      <c r="FK747" s="32"/>
      <c r="FL747" s="32"/>
      <c r="FM747" s="32"/>
      <c r="FN747" s="32"/>
      <c r="FO747" s="32"/>
      <c r="FP747" s="32"/>
      <c r="FQ747" s="32"/>
      <c r="FR747" s="32"/>
      <c r="FS747" s="32"/>
      <c r="FT747" s="32"/>
      <c r="FU747" s="32"/>
      <c r="FV747" s="32"/>
      <c r="FW747" s="32"/>
      <c r="FX747" s="32"/>
      <c r="FY747" s="32"/>
      <c r="FZ747" s="32"/>
      <c r="GA747" s="32"/>
      <c r="GB747" s="32"/>
      <c r="GC747" s="32"/>
      <c r="GD747" s="32"/>
      <c r="GE747" s="32"/>
      <c r="GF747" s="32"/>
      <c r="GG747" s="32"/>
      <c r="GH747" s="32"/>
      <c r="GI747" s="32"/>
      <c r="GJ747" s="32"/>
      <c r="GK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</row>
    <row r="748" spans="1:254" s="96" customFormat="1" ht="45" x14ac:dyDescent="0.25">
      <c r="A748" s="6">
        <v>2</v>
      </c>
      <c r="B748" s="106" t="s">
        <v>3820</v>
      </c>
      <c r="C748" s="26" t="s">
        <v>1952</v>
      </c>
      <c r="D748" s="98" t="s">
        <v>1742</v>
      </c>
      <c r="E748" s="6">
        <v>747</v>
      </c>
      <c r="F748" s="12" t="s">
        <v>2018</v>
      </c>
      <c r="G748" s="98" t="s">
        <v>2019</v>
      </c>
      <c r="H748" s="168">
        <v>80.16</v>
      </c>
      <c r="I748" s="86" t="s">
        <v>37</v>
      </c>
      <c r="J748" s="98"/>
      <c r="K748" s="98" t="s">
        <v>2020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96" customFormat="1" ht="45" x14ac:dyDescent="0.25">
      <c r="A749" s="6">
        <v>2</v>
      </c>
      <c r="B749" s="106" t="s">
        <v>3820</v>
      </c>
      <c r="C749" s="26" t="s">
        <v>2021</v>
      </c>
      <c r="D749" s="98" t="s">
        <v>1742</v>
      </c>
      <c r="E749" s="6">
        <v>748</v>
      </c>
      <c r="F749" s="12" t="s">
        <v>2022</v>
      </c>
      <c r="G749" s="98" t="s">
        <v>2023</v>
      </c>
      <c r="H749" s="168">
        <v>301.10000000000002</v>
      </c>
      <c r="I749" s="86" t="s">
        <v>37</v>
      </c>
      <c r="J749" s="98"/>
      <c r="K749" s="98" t="s">
        <v>2024</v>
      </c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45" x14ac:dyDescent="0.25">
      <c r="A750" s="6">
        <v>2</v>
      </c>
      <c r="B750" s="106" t="s">
        <v>3820</v>
      </c>
      <c r="C750" s="26" t="s">
        <v>1956</v>
      </c>
      <c r="D750" s="98" t="s">
        <v>1742</v>
      </c>
      <c r="E750" s="6">
        <v>749</v>
      </c>
      <c r="F750" s="12" t="s">
        <v>2025</v>
      </c>
      <c r="G750" s="98" t="s">
        <v>1958</v>
      </c>
      <c r="H750" s="168">
        <v>36.47</v>
      </c>
      <c r="I750" s="86" t="s">
        <v>37</v>
      </c>
      <c r="J750" s="98"/>
      <c r="K750" s="88" t="s">
        <v>1220</v>
      </c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45" customFormat="1" ht="75" x14ac:dyDescent="0.25">
      <c r="A751" s="6">
        <v>2</v>
      </c>
      <c r="B751" s="106" t="s">
        <v>3820</v>
      </c>
      <c r="C751" s="16" t="s">
        <v>1971</v>
      </c>
      <c r="D751" s="98" t="s">
        <v>1742</v>
      </c>
      <c r="E751" s="6">
        <v>750</v>
      </c>
      <c r="F751" s="9" t="s">
        <v>2026</v>
      </c>
      <c r="G751" s="16" t="s">
        <v>1973</v>
      </c>
      <c r="H751" s="150">
        <v>616.79</v>
      </c>
      <c r="I751" s="13" t="s">
        <v>37</v>
      </c>
      <c r="J751" s="16"/>
      <c r="K751" s="9" t="s">
        <v>426</v>
      </c>
      <c r="L751" s="9"/>
      <c r="M751" s="9" t="s">
        <v>1974</v>
      </c>
      <c r="N751" s="9"/>
      <c r="O751" s="9" t="s">
        <v>1975</v>
      </c>
      <c r="P751" s="9"/>
      <c r="Q751" s="9" t="s">
        <v>1976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88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  <c r="CU751" s="55"/>
      <c r="CV751" s="55"/>
      <c r="CW751" s="55"/>
      <c r="CX751" s="55"/>
      <c r="CY751" s="55"/>
      <c r="CZ751" s="55"/>
      <c r="DA751" s="55"/>
      <c r="DB751" s="55"/>
      <c r="DC751" s="55"/>
      <c r="DD751" s="55"/>
      <c r="DE751" s="55"/>
      <c r="DF751" s="55"/>
      <c r="DG751" s="55"/>
      <c r="DH751" s="55"/>
      <c r="DI751" s="55"/>
      <c r="DJ751" s="55"/>
      <c r="DK751" s="55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3820</v>
      </c>
      <c r="C752" s="26" t="s">
        <v>1952</v>
      </c>
      <c r="D752" s="98" t="s">
        <v>1742</v>
      </c>
      <c r="E752" s="6">
        <v>751</v>
      </c>
      <c r="F752" s="12" t="s">
        <v>2027</v>
      </c>
      <c r="G752" s="98" t="s">
        <v>2028</v>
      </c>
      <c r="H752" s="168">
        <v>88.34</v>
      </c>
      <c r="I752" s="86" t="s">
        <v>37</v>
      </c>
      <c r="J752" s="98"/>
      <c r="K752" s="98" t="s">
        <v>2029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3820</v>
      </c>
      <c r="C753" s="98" t="s">
        <v>2030</v>
      </c>
      <c r="D753" s="98" t="s">
        <v>1742</v>
      </c>
      <c r="E753" s="6">
        <v>752</v>
      </c>
      <c r="F753" s="242" t="s">
        <v>2031</v>
      </c>
      <c r="G753" s="98" t="s">
        <v>3801</v>
      </c>
      <c r="H753" s="81">
        <v>394.09</v>
      </c>
      <c r="I753" s="86" t="s">
        <v>37</v>
      </c>
      <c r="J753" s="98"/>
      <c r="K753" s="98" t="s">
        <v>3802</v>
      </c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3820</v>
      </c>
      <c r="C754" s="26" t="s">
        <v>1993</v>
      </c>
      <c r="D754" s="98" t="s">
        <v>1742</v>
      </c>
      <c r="E754" s="6">
        <v>753</v>
      </c>
      <c r="F754" s="12" t="s">
        <v>2032</v>
      </c>
      <c r="G754" s="26" t="s">
        <v>2033</v>
      </c>
      <c r="H754" s="13">
        <v>450.94</v>
      </c>
      <c r="I754" s="13" t="s">
        <v>37</v>
      </c>
      <c r="J754" s="16"/>
      <c r="K754" s="26" t="s">
        <v>2034</v>
      </c>
      <c r="L754" s="16"/>
      <c r="M754" s="26"/>
      <c r="N754" s="16"/>
      <c r="O754" s="2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3820</v>
      </c>
      <c r="C755" s="98" t="s">
        <v>1960</v>
      </c>
      <c r="D755" s="98" t="s">
        <v>1742</v>
      </c>
      <c r="E755" s="6">
        <v>754</v>
      </c>
      <c r="F755" s="88" t="s">
        <v>2035</v>
      </c>
      <c r="G755" s="98" t="s">
        <v>3803</v>
      </c>
      <c r="H755" s="168">
        <v>778.04</v>
      </c>
      <c r="I755" s="86" t="s">
        <v>37</v>
      </c>
      <c r="J755" s="98"/>
      <c r="K755" s="98" t="s">
        <v>3804</v>
      </c>
      <c r="L755" s="98"/>
      <c r="M755" s="98" t="s">
        <v>3805</v>
      </c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3820</v>
      </c>
      <c r="C756" s="26" t="s">
        <v>1952</v>
      </c>
      <c r="D756" s="98" t="s">
        <v>1742</v>
      </c>
      <c r="E756" s="6">
        <v>755</v>
      </c>
      <c r="F756" s="12" t="s">
        <v>446</v>
      </c>
      <c r="G756" s="98" t="s">
        <v>2036</v>
      </c>
      <c r="H756" s="168">
        <v>101.43</v>
      </c>
      <c r="I756" s="86" t="s">
        <v>37</v>
      </c>
      <c r="J756" s="98"/>
      <c r="K756" s="98" t="s">
        <v>2037</v>
      </c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3820</v>
      </c>
      <c r="C757" s="16" t="s">
        <v>2038</v>
      </c>
      <c r="D757" s="98" t="s">
        <v>1742</v>
      </c>
      <c r="E757" s="6">
        <v>756</v>
      </c>
      <c r="F757" s="9" t="s">
        <v>2039</v>
      </c>
      <c r="G757" s="16" t="s">
        <v>3806</v>
      </c>
      <c r="H757" s="150">
        <v>53.7</v>
      </c>
      <c r="I757" s="13" t="s">
        <v>37</v>
      </c>
      <c r="J757" s="16"/>
      <c r="K757" s="16" t="s">
        <v>2040</v>
      </c>
      <c r="L757" s="16"/>
      <c r="M757" s="16" t="s">
        <v>2041</v>
      </c>
      <c r="N757" s="16"/>
      <c r="O757" s="16" t="s">
        <v>2042</v>
      </c>
      <c r="P757" s="16"/>
      <c r="Q757" s="16" t="s">
        <v>2043</v>
      </c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98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45" x14ac:dyDescent="0.25">
      <c r="A758" s="6">
        <v>2</v>
      </c>
      <c r="B758" s="106" t="s">
        <v>3820</v>
      </c>
      <c r="C758" s="26" t="s">
        <v>1983</v>
      </c>
      <c r="D758" s="98" t="s">
        <v>1742</v>
      </c>
      <c r="E758" s="6">
        <v>757</v>
      </c>
      <c r="F758" s="12" t="s">
        <v>2044</v>
      </c>
      <c r="G758" s="98" t="s">
        <v>1991</v>
      </c>
      <c r="H758" s="168">
        <v>50.11</v>
      </c>
      <c r="I758" s="86" t="s">
        <v>37</v>
      </c>
      <c r="J758" s="98"/>
      <c r="K758" s="88" t="s">
        <v>1992</v>
      </c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45" x14ac:dyDescent="0.25">
      <c r="A759" s="6">
        <v>2</v>
      </c>
      <c r="B759" s="106" t="s">
        <v>3820</v>
      </c>
      <c r="C759" s="26" t="s">
        <v>1977</v>
      </c>
      <c r="D759" s="98" t="s">
        <v>1742</v>
      </c>
      <c r="E759" s="6">
        <v>758</v>
      </c>
      <c r="F759" s="12" t="s">
        <v>2045</v>
      </c>
      <c r="G759" s="98" t="s">
        <v>2046</v>
      </c>
      <c r="H759" s="168">
        <v>42.78</v>
      </c>
      <c r="I759" s="86" t="s">
        <v>37</v>
      </c>
      <c r="J759" s="98"/>
      <c r="K759" s="88" t="s">
        <v>1992</v>
      </c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6" customFormat="1" ht="75" x14ac:dyDescent="0.25">
      <c r="A760" s="6">
        <v>2</v>
      </c>
      <c r="B760" s="106" t="s">
        <v>3820</v>
      </c>
      <c r="C760" s="16" t="s">
        <v>1971</v>
      </c>
      <c r="D760" s="98" t="s">
        <v>1742</v>
      </c>
      <c r="E760" s="6">
        <v>759</v>
      </c>
      <c r="F760" s="9" t="s">
        <v>2047</v>
      </c>
      <c r="G760" s="16" t="s">
        <v>1973</v>
      </c>
      <c r="H760" s="150">
        <v>1003.18</v>
      </c>
      <c r="I760" s="13" t="s">
        <v>37</v>
      </c>
      <c r="J760" s="16"/>
      <c r="K760" s="9" t="s">
        <v>426</v>
      </c>
      <c r="L760" s="9"/>
      <c r="M760" s="9" t="s">
        <v>1974</v>
      </c>
      <c r="N760" s="9"/>
      <c r="O760" s="9" t="s">
        <v>1975</v>
      </c>
      <c r="P760" s="9"/>
      <c r="Q760" s="9" t="s">
        <v>1976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88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96" customFormat="1" ht="45" x14ac:dyDescent="0.25">
      <c r="A761" s="6">
        <v>2</v>
      </c>
      <c r="B761" s="106" t="s">
        <v>3820</v>
      </c>
      <c r="C761" s="26" t="s">
        <v>1952</v>
      </c>
      <c r="D761" s="98" t="s">
        <v>1742</v>
      </c>
      <c r="E761" s="6">
        <v>760</v>
      </c>
      <c r="F761" s="12" t="s">
        <v>2048</v>
      </c>
      <c r="G761" s="98" t="s">
        <v>2028</v>
      </c>
      <c r="H761" s="168">
        <v>101.4</v>
      </c>
      <c r="I761" s="86" t="s">
        <v>37</v>
      </c>
      <c r="J761" s="98"/>
      <c r="K761" s="98" t="s">
        <v>2049</v>
      </c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45" customFormat="1" ht="45" x14ac:dyDescent="0.25">
      <c r="A762" s="6">
        <v>2</v>
      </c>
      <c r="B762" s="106" t="s">
        <v>3820</v>
      </c>
      <c r="C762" s="83" t="s">
        <v>3861</v>
      </c>
      <c r="D762" s="83" t="s">
        <v>1742</v>
      </c>
      <c r="E762" s="6">
        <v>761</v>
      </c>
      <c r="F762" s="9" t="s">
        <v>3862</v>
      </c>
      <c r="G762" s="89" t="s">
        <v>3863</v>
      </c>
      <c r="H762" s="81">
        <v>2839.24</v>
      </c>
      <c r="I762" s="81" t="s">
        <v>37</v>
      </c>
      <c r="J762" s="84"/>
      <c r="K762" s="89" t="s">
        <v>3865</v>
      </c>
      <c r="L762" s="84">
        <v>5544879</v>
      </c>
      <c r="M762" s="98" t="s">
        <v>3866</v>
      </c>
      <c r="N762" s="98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pans="1:254" s="96" customFormat="1" ht="45" x14ac:dyDescent="0.25">
      <c r="A763" s="6">
        <v>2</v>
      </c>
      <c r="B763" s="106" t="s">
        <v>3820</v>
      </c>
      <c r="C763" s="16" t="s">
        <v>3905</v>
      </c>
      <c r="D763" s="14" t="s">
        <v>1742</v>
      </c>
      <c r="E763" s="6">
        <v>762</v>
      </c>
      <c r="F763" s="9" t="s">
        <v>3906</v>
      </c>
      <c r="G763" s="89" t="s">
        <v>3907</v>
      </c>
      <c r="H763" s="81">
        <v>7185.92</v>
      </c>
      <c r="I763" s="81" t="s">
        <v>37</v>
      </c>
      <c r="J763" s="84" t="s">
        <v>3864</v>
      </c>
      <c r="K763" s="89" t="s">
        <v>3909</v>
      </c>
      <c r="L763" s="98"/>
      <c r="M763" s="98" t="s">
        <v>3910</v>
      </c>
      <c r="N763" s="98"/>
      <c r="O763" s="98" t="s">
        <v>3911</v>
      </c>
      <c r="P763" s="98"/>
      <c r="Q763" s="98" t="s">
        <v>3912</v>
      </c>
      <c r="R763" s="98"/>
      <c r="S763" s="98" t="s">
        <v>3913</v>
      </c>
      <c r="T763" s="89"/>
      <c r="U763" s="98" t="s">
        <v>3908</v>
      </c>
      <c r="V763" s="89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6" customFormat="1" ht="45" x14ac:dyDescent="0.25">
      <c r="A764" s="6">
        <v>2</v>
      </c>
      <c r="B764" s="106" t="s">
        <v>3820</v>
      </c>
      <c r="C764" s="34" t="s">
        <v>4048</v>
      </c>
      <c r="D764" s="83" t="s">
        <v>1742</v>
      </c>
      <c r="E764" s="6">
        <v>763</v>
      </c>
      <c r="F764" s="42" t="s">
        <v>4045</v>
      </c>
      <c r="G764" s="216" t="s">
        <v>4049</v>
      </c>
      <c r="H764" s="192">
        <v>2681.0333737999999</v>
      </c>
      <c r="I764" s="214" t="s">
        <v>37</v>
      </c>
      <c r="J764" s="84"/>
      <c r="K764" s="233" t="s">
        <v>4046</v>
      </c>
      <c r="L764" s="215"/>
      <c r="M764" s="237" t="s">
        <v>4047</v>
      </c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96" customFormat="1" ht="120" x14ac:dyDescent="0.25">
      <c r="A765" s="6">
        <v>2</v>
      </c>
      <c r="B765" s="106" t="s">
        <v>3820</v>
      </c>
      <c r="C765" s="16" t="s">
        <v>4057</v>
      </c>
      <c r="D765" s="7" t="s">
        <v>1742</v>
      </c>
      <c r="E765" s="6">
        <v>764</v>
      </c>
      <c r="F765" s="9" t="s">
        <v>4050</v>
      </c>
      <c r="G765" s="89" t="s">
        <v>4051</v>
      </c>
      <c r="H765" s="81">
        <v>404.21</v>
      </c>
      <c r="I765" s="81" t="s">
        <v>37</v>
      </c>
      <c r="J765" s="81" t="s">
        <v>4052</v>
      </c>
      <c r="K765" s="232" t="s">
        <v>4053</v>
      </c>
      <c r="L765" s="84"/>
      <c r="M765" s="232" t="s">
        <v>4054</v>
      </c>
      <c r="N765" s="84"/>
      <c r="O765" s="232" t="s">
        <v>4055</v>
      </c>
      <c r="P765" s="84"/>
      <c r="Q765" s="232" t="s">
        <v>4056</v>
      </c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45" customFormat="1" ht="45" x14ac:dyDescent="0.25">
      <c r="A766" s="6">
        <v>2</v>
      </c>
      <c r="B766" s="106" t="s">
        <v>3820</v>
      </c>
      <c r="C766" s="16" t="s">
        <v>4061</v>
      </c>
      <c r="D766" s="7" t="s">
        <v>1742</v>
      </c>
      <c r="E766" s="6">
        <v>765</v>
      </c>
      <c r="F766" s="7" t="s">
        <v>4058</v>
      </c>
      <c r="G766" s="14" t="s">
        <v>4059</v>
      </c>
      <c r="H766" s="217">
        <v>47.61</v>
      </c>
      <c r="I766" s="24" t="s">
        <v>37</v>
      </c>
      <c r="J766" s="18" t="s">
        <v>4052</v>
      </c>
      <c r="K766" s="89" t="s">
        <v>4060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96" customFormat="1" ht="45" x14ac:dyDescent="0.25">
      <c r="A767" s="6">
        <v>2</v>
      </c>
      <c r="B767" s="106" t="s">
        <v>3820</v>
      </c>
      <c r="C767" s="16" t="s">
        <v>4065</v>
      </c>
      <c r="D767" s="7" t="s">
        <v>1742</v>
      </c>
      <c r="E767" s="6">
        <v>766</v>
      </c>
      <c r="F767" s="7" t="s">
        <v>4062</v>
      </c>
      <c r="G767" s="16" t="s">
        <v>4063</v>
      </c>
      <c r="H767" s="217">
        <v>37.909999999999997</v>
      </c>
      <c r="I767" s="24" t="s">
        <v>37</v>
      </c>
      <c r="J767" s="18" t="s">
        <v>4052</v>
      </c>
      <c r="K767" s="80" t="s">
        <v>4064</v>
      </c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s="45" customFormat="1" ht="60" x14ac:dyDescent="0.25">
      <c r="A768" s="6">
        <v>18</v>
      </c>
      <c r="B768" s="106" t="s">
        <v>3820</v>
      </c>
      <c r="C768" s="10" t="s">
        <v>4346</v>
      </c>
      <c r="D768" s="10" t="s">
        <v>4338</v>
      </c>
      <c r="E768" s="6">
        <v>767</v>
      </c>
      <c r="F768" s="10" t="s">
        <v>4268</v>
      </c>
      <c r="G768" s="10" t="s">
        <v>4267</v>
      </c>
      <c r="H768" s="252">
        <v>886.95</v>
      </c>
      <c r="I768" s="10" t="s">
        <v>37</v>
      </c>
      <c r="J768" s="251"/>
      <c r="K768" s="98" t="s">
        <v>4266</v>
      </c>
      <c r="L768" s="10"/>
      <c r="M768" s="250" t="s">
        <v>4265</v>
      </c>
      <c r="N768" s="10"/>
      <c r="O768" s="250" t="s">
        <v>4264</v>
      </c>
      <c r="P768" s="10"/>
      <c r="Q768" s="10"/>
      <c r="R768" s="10"/>
      <c r="S768" s="10"/>
      <c r="T768" s="9"/>
      <c r="U768" s="9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ht="45" x14ac:dyDescent="0.25">
      <c r="A769" s="6">
        <v>19</v>
      </c>
      <c r="B769" s="106" t="s">
        <v>3820</v>
      </c>
      <c r="C769" s="10" t="s">
        <v>4346</v>
      </c>
      <c r="D769" s="10" t="s">
        <v>4338</v>
      </c>
      <c r="E769" s="6">
        <v>768</v>
      </c>
      <c r="F769" s="120" t="s">
        <v>4263</v>
      </c>
      <c r="G769" s="98" t="s">
        <v>4262</v>
      </c>
      <c r="H769" s="248">
        <v>1077.1600000000001</v>
      </c>
      <c r="I769" s="10" t="s">
        <v>37</v>
      </c>
      <c r="J769" s="88"/>
      <c r="K769" s="88" t="s">
        <v>4261</v>
      </c>
      <c r="L769" s="9"/>
      <c r="M769" s="88"/>
      <c r="N769" s="9"/>
      <c r="O769" s="88"/>
      <c r="P769" s="9"/>
      <c r="Q769" s="9"/>
      <c r="R769" s="9"/>
      <c r="S769" s="9"/>
      <c r="T769" s="9"/>
      <c r="U769" s="9"/>
      <c r="V769" s="9"/>
      <c r="W769" s="9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</row>
    <row r="770" spans="1:254" customFormat="1" ht="45" x14ac:dyDescent="0.25">
      <c r="A770" s="6">
        <v>20</v>
      </c>
      <c r="B770" s="106" t="s">
        <v>3820</v>
      </c>
      <c r="C770" s="122" t="s">
        <v>4345</v>
      </c>
      <c r="D770" s="10" t="s">
        <v>4338</v>
      </c>
      <c r="E770" s="6">
        <v>769</v>
      </c>
      <c r="F770" s="98" t="s">
        <v>4260</v>
      </c>
      <c r="G770" s="98" t="s">
        <v>4259</v>
      </c>
      <c r="H770" s="248">
        <v>124.86</v>
      </c>
      <c r="I770" s="10" t="s">
        <v>37</v>
      </c>
      <c r="J770" s="98"/>
      <c r="K770" s="98" t="s">
        <v>4258</v>
      </c>
      <c r="L770" s="11"/>
      <c r="M770" s="88"/>
      <c r="N770" s="9"/>
      <c r="O770" s="88"/>
      <c r="P770" s="11"/>
      <c r="Q770" s="88"/>
      <c r="R770" s="9"/>
      <c r="S770" s="88"/>
      <c r="T770" s="9"/>
      <c r="U770" s="88"/>
      <c r="V770" s="9"/>
      <c r="W770" s="9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</row>
    <row r="771" spans="1:254" ht="75" x14ac:dyDescent="0.25">
      <c r="A771" s="6">
        <v>21</v>
      </c>
      <c r="B771" s="106" t="s">
        <v>3820</v>
      </c>
      <c r="C771" s="12" t="s">
        <v>2021</v>
      </c>
      <c r="D771" s="10" t="s">
        <v>4338</v>
      </c>
      <c r="E771" s="6">
        <v>770</v>
      </c>
      <c r="F771" s="12" t="s">
        <v>4257</v>
      </c>
      <c r="G771" s="249" t="s">
        <v>4256</v>
      </c>
      <c r="H771" s="248">
        <v>104.34</v>
      </c>
      <c r="I771" s="88" t="s">
        <v>37</v>
      </c>
      <c r="J771" s="88"/>
      <c r="K771" s="247" t="s">
        <v>4255</v>
      </c>
      <c r="L771" s="9"/>
      <c r="M771" s="88" t="s">
        <v>4254</v>
      </c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</row>
    <row r="772" spans="1:254" s="1" customFormat="1" ht="45" x14ac:dyDescent="0.2">
      <c r="A772" s="6">
        <v>22</v>
      </c>
      <c r="B772" s="106" t="s">
        <v>3820</v>
      </c>
      <c r="C772" s="120" t="s">
        <v>4344</v>
      </c>
      <c r="D772" s="10" t="s">
        <v>4338</v>
      </c>
      <c r="E772" s="6">
        <v>771</v>
      </c>
      <c r="F772" s="70" t="s">
        <v>4253</v>
      </c>
      <c r="G772" s="246" t="s">
        <v>4252</v>
      </c>
      <c r="H772" s="245">
        <v>81.03</v>
      </c>
      <c r="I772" s="120" t="s">
        <v>37</v>
      </c>
      <c r="J772" s="120"/>
      <c r="K772" s="246" t="s">
        <v>4251</v>
      </c>
      <c r="L772" s="121"/>
      <c r="M772" s="37"/>
      <c r="N772" s="121"/>
      <c r="O772" s="37"/>
      <c r="P772" s="37"/>
      <c r="Q772" s="37"/>
      <c r="R772" s="37"/>
      <c r="S772" s="37"/>
      <c r="T772" s="37"/>
      <c r="U772" s="37"/>
      <c r="V772" s="37"/>
      <c r="W772" s="37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1" customFormat="1" ht="45" x14ac:dyDescent="0.25">
      <c r="A773" s="6">
        <v>23</v>
      </c>
      <c r="B773" s="106" t="s">
        <v>3820</v>
      </c>
      <c r="C773" s="120" t="s">
        <v>4341</v>
      </c>
      <c r="D773" s="10" t="s">
        <v>4338</v>
      </c>
      <c r="E773" s="6">
        <v>772</v>
      </c>
      <c r="F773" s="120" t="s">
        <v>4250</v>
      </c>
      <c r="G773" s="120" t="s">
        <v>4249</v>
      </c>
      <c r="H773" s="245">
        <v>80.260000000000005</v>
      </c>
      <c r="I773" s="120" t="s">
        <v>37</v>
      </c>
      <c r="J773" s="120"/>
      <c r="K773" s="120" t="s">
        <v>4248</v>
      </c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98"/>
      <c r="Y773" s="98"/>
      <c r="Z773" s="98"/>
      <c r="AA773" s="98"/>
      <c r="AB773" s="98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2" customFormat="1" ht="45" x14ac:dyDescent="0.25">
      <c r="A774" s="6">
        <v>24</v>
      </c>
      <c r="B774" s="106" t="s">
        <v>3820</v>
      </c>
      <c r="C774" s="120" t="s">
        <v>4341</v>
      </c>
      <c r="D774" s="10" t="s">
        <v>4338</v>
      </c>
      <c r="E774" s="6">
        <v>773</v>
      </c>
      <c r="F774" s="120" t="s">
        <v>4247</v>
      </c>
      <c r="G774" s="120" t="s">
        <v>4246</v>
      </c>
      <c r="H774" s="148">
        <v>77.47</v>
      </c>
      <c r="I774" s="122" t="s">
        <v>37</v>
      </c>
      <c r="J774" s="122"/>
      <c r="K774" s="244" t="s">
        <v>4245</v>
      </c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98"/>
      <c r="Y774" s="98"/>
      <c r="Z774" s="98"/>
      <c r="AA774" s="98"/>
      <c r="AB774" s="98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60" x14ac:dyDescent="0.25">
      <c r="A775" s="6">
        <v>25</v>
      </c>
      <c r="B775" s="106" t="s">
        <v>3820</v>
      </c>
      <c r="C775" s="12" t="s">
        <v>4341</v>
      </c>
      <c r="D775" s="10" t="s">
        <v>4338</v>
      </c>
      <c r="E775" s="6">
        <v>774</v>
      </c>
      <c r="F775" s="12" t="s">
        <v>4244</v>
      </c>
      <c r="G775" s="12" t="s">
        <v>4243</v>
      </c>
      <c r="H775" s="12">
        <v>51.56</v>
      </c>
      <c r="I775" s="88" t="s">
        <v>37</v>
      </c>
      <c r="J775" s="88"/>
      <c r="K775" s="88" t="s">
        <v>4242</v>
      </c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26</v>
      </c>
      <c r="B776" s="106" t="s">
        <v>3820</v>
      </c>
      <c r="C776" s="12" t="s">
        <v>4344</v>
      </c>
      <c r="D776" s="10" t="s">
        <v>4338</v>
      </c>
      <c r="E776" s="6">
        <v>775</v>
      </c>
      <c r="F776" s="98" t="s">
        <v>4241</v>
      </c>
      <c r="G776" s="26" t="s">
        <v>4240</v>
      </c>
      <c r="H776" s="238">
        <v>76.95</v>
      </c>
      <c r="I776" s="98" t="s">
        <v>37</v>
      </c>
      <c r="J776" s="98"/>
      <c r="K776" s="98" t="s">
        <v>4239</v>
      </c>
      <c r="L776" s="16"/>
      <c r="M776" s="98" t="s">
        <v>4238</v>
      </c>
      <c r="N776" s="16"/>
      <c r="O776" s="16"/>
      <c r="P776" s="16"/>
      <c r="Q776" s="98"/>
      <c r="R776" s="98"/>
      <c r="S776" s="98"/>
      <c r="T776" s="98"/>
      <c r="U776" s="98"/>
      <c r="V776" s="98"/>
      <c r="W776" s="98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27</v>
      </c>
      <c r="B777" s="106" t="s">
        <v>3820</v>
      </c>
      <c r="C777" s="98" t="s">
        <v>4343</v>
      </c>
      <c r="D777" s="10" t="s">
        <v>4338</v>
      </c>
      <c r="E777" s="6">
        <v>776</v>
      </c>
      <c r="F777" s="98" t="s">
        <v>4237</v>
      </c>
      <c r="G777" s="26" t="s">
        <v>4236</v>
      </c>
      <c r="H777" s="238">
        <v>41.68</v>
      </c>
      <c r="I777" s="98" t="s">
        <v>37</v>
      </c>
      <c r="J777" s="98"/>
      <c r="K777" s="98" t="s">
        <v>4235</v>
      </c>
      <c r="L777" s="16"/>
      <c r="M777" s="16"/>
      <c r="N777" s="16"/>
      <c r="O777" s="16"/>
      <c r="P777" s="16"/>
      <c r="Q777" s="98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1" customFormat="1" ht="45" x14ac:dyDescent="0.25">
      <c r="A778" s="6">
        <v>28</v>
      </c>
      <c r="B778" s="106" t="s">
        <v>3820</v>
      </c>
      <c r="C778" s="26" t="s">
        <v>4342</v>
      </c>
      <c r="D778" s="10" t="s">
        <v>4338</v>
      </c>
      <c r="E778" s="6">
        <v>777</v>
      </c>
      <c r="F778" s="26" t="s">
        <v>4234</v>
      </c>
      <c r="G778" s="98" t="s">
        <v>4233</v>
      </c>
      <c r="H778" s="238">
        <v>40.01</v>
      </c>
      <c r="I778" s="98" t="s">
        <v>37</v>
      </c>
      <c r="J778" s="98"/>
      <c r="K778" s="98" t="s">
        <v>4232</v>
      </c>
      <c r="L778" s="16"/>
      <c r="M778" s="98" t="s">
        <v>4231</v>
      </c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29</v>
      </c>
      <c r="B779" s="106" t="s">
        <v>3820</v>
      </c>
      <c r="C779" s="12" t="s">
        <v>4341</v>
      </c>
      <c r="D779" s="10" t="s">
        <v>4338</v>
      </c>
      <c r="E779" s="6">
        <v>778</v>
      </c>
      <c r="F779" s="26" t="s">
        <v>4230</v>
      </c>
      <c r="G779" s="98" t="s">
        <v>4229</v>
      </c>
      <c r="H779" s="238">
        <v>31.94</v>
      </c>
      <c r="I779" s="98" t="s">
        <v>37</v>
      </c>
      <c r="J779" s="98"/>
      <c r="K779" s="98" t="s">
        <v>4228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30</v>
      </c>
      <c r="B780" s="106" t="s">
        <v>3820</v>
      </c>
      <c r="C780" s="98" t="s">
        <v>4340</v>
      </c>
      <c r="D780" s="10" t="s">
        <v>4338</v>
      </c>
      <c r="E780" s="6">
        <v>779</v>
      </c>
      <c r="F780" s="98" t="s">
        <v>4227</v>
      </c>
      <c r="G780" s="98" t="s">
        <v>4226</v>
      </c>
      <c r="H780" s="18">
        <v>25.78</v>
      </c>
      <c r="I780" s="98" t="s">
        <v>37</v>
      </c>
      <c r="J780" s="98"/>
      <c r="K780" s="98" t="s">
        <v>4225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5">
      <c r="A781" s="6">
        <v>31</v>
      </c>
      <c r="B781" s="106" t="s">
        <v>3820</v>
      </c>
      <c r="C781" s="26" t="s">
        <v>4339</v>
      </c>
      <c r="D781" s="10" t="s">
        <v>4338</v>
      </c>
      <c r="E781" s="6">
        <v>780</v>
      </c>
      <c r="F781" s="26" t="s">
        <v>4224</v>
      </c>
      <c r="G781" s="98" t="s">
        <v>4223</v>
      </c>
      <c r="H781" s="238">
        <v>25.3</v>
      </c>
      <c r="I781" s="98" t="s">
        <v>37</v>
      </c>
      <c r="J781" s="84"/>
      <c r="K781" s="98" t="s">
        <v>4222</v>
      </c>
      <c r="L781" s="16"/>
      <c r="M781" s="16"/>
      <c r="N781" s="16"/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16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">
      <c r="A782" s="6">
        <v>31</v>
      </c>
      <c r="B782" s="106" t="s">
        <v>3820</v>
      </c>
      <c r="C782" s="26" t="s">
        <v>4512</v>
      </c>
      <c r="D782" s="10" t="s">
        <v>4338</v>
      </c>
      <c r="E782" s="6">
        <v>781</v>
      </c>
      <c r="F782" s="26" t="s">
        <v>4511</v>
      </c>
      <c r="G782" s="98" t="s">
        <v>4513</v>
      </c>
      <c r="H782" s="238">
        <v>1608</v>
      </c>
      <c r="I782" s="98" t="s">
        <v>37</v>
      </c>
      <c r="J782" s="98" t="s">
        <v>4514</v>
      </c>
      <c r="K782" s="263" t="s">
        <v>4515</v>
      </c>
      <c r="L782" s="272">
        <v>2536054</v>
      </c>
      <c r="M782" s="263" t="s">
        <v>4516</v>
      </c>
      <c r="N782" s="272">
        <v>2536008</v>
      </c>
      <c r="O782" s="16"/>
      <c r="P782" s="16"/>
      <c r="Q782" s="84"/>
      <c r="R782" s="84"/>
      <c r="S782" s="84"/>
      <c r="T782" s="84"/>
      <c r="U782" s="84"/>
      <c r="V782" s="84"/>
      <c r="W782" s="84"/>
      <c r="X782" s="16"/>
      <c r="Y782" s="16"/>
      <c r="Z782" s="16"/>
      <c r="AA782" s="16"/>
      <c r="AB782" s="16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6" t="s">
        <v>3820</v>
      </c>
      <c r="C783" s="14" t="s">
        <v>1364</v>
      </c>
      <c r="D783" s="14" t="s">
        <v>1365</v>
      </c>
      <c r="E783" s="6">
        <v>782</v>
      </c>
      <c r="F783" s="7" t="s">
        <v>1366</v>
      </c>
      <c r="G783" s="14" t="s">
        <v>1367</v>
      </c>
      <c r="H783" s="150">
        <v>150.51</v>
      </c>
      <c r="I783" s="13" t="s">
        <v>37</v>
      </c>
      <c r="J783" s="98"/>
      <c r="K783" s="7" t="s">
        <v>1368</v>
      </c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  <c r="BM783" s="104"/>
      <c r="BN783" s="104"/>
      <c r="BO783" s="104"/>
      <c r="BP783" s="104"/>
      <c r="BQ783" s="104"/>
      <c r="BR783" s="104"/>
      <c r="BS783" s="104"/>
      <c r="BT783" s="104"/>
      <c r="BU783" s="104"/>
      <c r="BV783" s="104"/>
      <c r="BW783" s="104"/>
      <c r="BX783" s="104"/>
      <c r="BY783" s="104"/>
      <c r="BZ783" s="104"/>
      <c r="CA783" s="104"/>
      <c r="CB783" s="104"/>
      <c r="CC783" s="104"/>
      <c r="CD783" s="104"/>
      <c r="CE783" s="104"/>
      <c r="CF783" s="104"/>
      <c r="CG783" s="104"/>
      <c r="CH783" s="104"/>
      <c r="CI783" s="104"/>
      <c r="CJ783" s="104"/>
      <c r="CK783" s="104"/>
      <c r="CL783" s="104"/>
      <c r="CM783" s="104"/>
      <c r="CN783" s="104"/>
      <c r="CO783" s="104"/>
      <c r="CP783" s="104"/>
      <c r="CQ783" s="104"/>
      <c r="CR783" s="104"/>
      <c r="CS783" s="104"/>
      <c r="CT783" s="104"/>
      <c r="CU783" s="104"/>
      <c r="CV783" s="104"/>
      <c r="CW783" s="104"/>
      <c r="CX783" s="104"/>
      <c r="CY783" s="104"/>
      <c r="CZ783" s="104"/>
      <c r="DA783" s="104"/>
      <c r="DB783" s="104"/>
      <c r="DC783" s="104"/>
      <c r="DD783" s="104"/>
      <c r="DE783" s="104"/>
      <c r="DF783" s="104"/>
      <c r="DG783" s="104"/>
      <c r="DH783" s="104"/>
      <c r="DI783" s="104"/>
      <c r="DJ783" s="104"/>
      <c r="DK783" s="104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</row>
    <row r="784" spans="1:254" s="55" customFormat="1" ht="45" x14ac:dyDescent="0.25">
      <c r="A784" s="6">
        <v>2</v>
      </c>
      <c r="B784" s="106" t="s">
        <v>3820</v>
      </c>
      <c r="C784" s="15" t="s">
        <v>1369</v>
      </c>
      <c r="D784" s="14" t="s">
        <v>1365</v>
      </c>
      <c r="E784" s="6">
        <v>783</v>
      </c>
      <c r="F784" s="8" t="s">
        <v>1370</v>
      </c>
      <c r="G784" s="14" t="s">
        <v>1371</v>
      </c>
      <c r="H784" s="150">
        <v>62.24</v>
      </c>
      <c r="I784" s="13" t="s">
        <v>37</v>
      </c>
      <c r="J784" s="98"/>
      <c r="K784" s="14" t="s">
        <v>1372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</row>
    <row r="785" spans="1:254" s="1" customFormat="1" ht="45" x14ac:dyDescent="0.25">
      <c r="A785" s="6">
        <v>2</v>
      </c>
      <c r="B785" s="106" t="s">
        <v>3820</v>
      </c>
      <c r="C785" s="15" t="s">
        <v>1373</v>
      </c>
      <c r="D785" s="14" t="s">
        <v>1365</v>
      </c>
      <c r="E785" s="6">
        <v>784</v>
      </c>
      <c r="F785" s="8" t="s">
        <v>1374</v>
      </c>
      <c r="G785" s="14" t="s">
        <v>1375</v>
      </c>
      <c r="H785" s="150">
        <v>35.409999999999997</v>
      </c>
      <c r="I785" s="13" t="s">
        <v>37</v>
      </c>
      <c r="J785" s="98"/>
      <c r="K785" s="14" t="s">
        <v>1376</v>
      </c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spans="1:254" s="2" customFormat="1" ht="45" x14ac:dyDescent="0.25">
      <c r="A786" s="6">
        <v>2</v>
      </c>
      <c r="B786" s="106" t="s">
        <v>3820</v>
      </c>
      <c r="C786" s="14" t="s">
        <v>1377</v>
      </c>
      <c r="D786" s="14" t="s">
        <v>1365</v>
      </c>
      <c r="E786" s="6">
        <v>785</v>
      </c>
      <c r="F786" s="7" t="s">
        <v>1378</v>
      </c>
      <c r="G786" s="14" t="s">
        <v>1367</v>
      </c>
      <c r="H786" s="150">
        <v>55.08</v>
      </c>
      <c r="I786" s="13" t="s">
        <v>37</v>
      </c>
      <c r="J786" s="98"/>
      <c r="K786" s="7" t="s">
        <v>1368</v>
      </c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  <c r="CU786" s="55"/>
      <c r="CV786" s="55"/>
      <c r="CW786" s="55"/>
      <c r="CX786" s="55"/>
      <c r="CY786" s="55"/>
      <c r="CZ786" s="55"/>
      <c r="DA786" s="55"/>
      <c r="DB786" s="55"/>
      <c r="DC786" s="55"/>
      <c r="DD786" s="55"/>
      <c r="DE786" s="55"/>
      <c r="DF786" s="55"/>
      <c r="DG786" s="55"/>
      <c r="DH786" s="55"/>
      <c r="DI786" s="55"/>
      <c r="DJ786" s="55"/>
      <c r="DK786" s="55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</row>
    <row r="787" spans="1:254" s="1" customFormat="1" ht="45" x14ac:dyDescent="0.25">
      <c r="A787" s="6">
        <v>2</v>
      </c>
      <c r="B787" s="106" t="s">
        <v>3820</v>
      </c>
      <c r="C787" s="15" t="s">
        <v>1369</v>
      </c>
      <c r="D787" s="14" t="s">
        <v>1365</v>
      </c>
      <c r="E787" s="6">
        <v>786</v>
      </c>
      <c r="F787" s="8" t="s">
        <v>1379</v>
      </c>
      <c r="G787" s="14" t="s">
        <v>1380</v>
      </c>
      <c r="H787" s="150">
        <v>45.36</v>
      </c>
      <c r="I787" s="13" t="s">
        <v>37</v>
      </c>
      <c r="J787" s="98"/>
      <c r="K787" s="14" t="s">
        <v>1381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spans="1:254" s="1" customFormat="1" ht="45" x14ac:dyDescent="0.25">
      <c r="A788" s="6">
        <v>2</v>
      </c>
      <c r="B788" s="106" t="s">
        <v>3820</v>
      </c>
      <c r="C788" s="15" t="s">
        <v>1382</v>
      </c>
      <c r="D788" s="14" t="s">
        <v>1365</v>
      </c>
      <c r="E788" s="6">
        <v>787</v>
      </c>
      <c r="F788" s="8" t="s">
        <v>1383</v>
      </c>
      <c r="G788" s="14" t="s">
        <v>1384</v>
      </c>
      <c r="H788" s="150">
        <v>29.37</v>
      </c>
      <c r="I788" s="13" t="s">
        <v>37</v>
      </c>
      <c r="J788" s="98"/>
      <c r="K788" s="14" t="s">
        <v>1385</v>
      </c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 spans="1:254" s="1" customFormat="1" ht="47.25" x14ac:dyDescent="0.25">
      <c r="A789" s="6">
        <v>2</v>
      </c>
      <c r="B789" s="106" t="s">
        <v>3820</v>
      </c>
      <c r="C789" s="91" t="s">
        <v>1386</v>
      </c>
      <c r="D789" s="7" t="s">
        <v>1365</v>
      </c>
      <c r="E789" s="6">
        <v>788</v>
      </c>
      <c r="F789" s="95" t="s">
        <v>1387</v>
      </c>
      <c r="G789" s="92" t="s">
        <v>1388</v>
      </c>
      <c r="H789" s="170">
        <v>97.15</v>
      </c>
      <c r="I789" s="90" t="s">
        <v>37</v>
      </c>
      <c r="J789" s="93"/>
      <c r="K789" s="92" t="s">
        <v>1389</v>
      </c>
      <c r="L789" s="93">
        <v>3332675</v>
      </c>
      <c r="M789" s="93" t="s">
        <v>1390</v>
      </c>
      <c r="N789" s="93">
        <v>3292593</v>
      </c>
      <c r="O789" s="93" t="s">
        <v>1391</v>
      </c>
      <c r="P789" s="93">
        <v>3292636</v>
      </c>
      <c r="Q789" s="93" t="s">
        <v>1392</v>
      </c>
      <c r="R789" s="93">
        <v>5210033</v>
      </c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</row>
    <row r="790" spans="1:254" s="2" customFormat="1" ht="63" x14ac:dyDescent="0.25">
      <c r="A790" s="6">
        <v>2</v>
      </c>
      <c r="B790" s="106" t="s">
        <v>3820</v>
      </c>
      <c r="C790" s="92" t="s">
        <v>1393</v>
      </c>
      <c r="D790" s="7" t="s">
        <v>1365</v>
      </c>
      <c r="E790" s="6">
        <v>789</v>
      </c>
      <c r="F790" s="93" t="s">
        <v>1394</v>
      </c>
      <c r="G790" s="92" t="s">
        <v>1395</v>
      </c>
      <c r="H790" s="171">
        <v>81.06</v>
      </c>
      <c r="I790" s="90" t="s">
        <v>37</v>
      </c>
      <c r="J790" s="93"/>
      <c r="K790" s="92" t="s">
        <v>1396</v>
      </c>
      <c r="L790" s="93"/>
      <c r="M790" s="93" t="s">
        <v>1397</v>
      </c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222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</row>
    <row r="791" spans="1:254" s="1" customFormat="1" ht="63" x14ac:dyDescent="0.25">
      <c r="A791" s="6">
        <v>2</v>
      </c>
      <c r="B791" s="106" t="s">
        <v>3820</v>
      </c>
      <c r="C791" s="92" t="s">
        <v>1393</v>
      </c>
      <c r="D791" s="7" t="s">
        <v>1365</v>
      </c>
      <c r="E791" s="6">
        <v>790</v>
      </c>
      <c r="F791" s="93" t="s">
        <v>1398</v>
      </c>
      <c r="G791" s="92" t="s">
        <v>1399</v>
      </c>
      <c r="H791" s="171">
        <v>59.08</v>
      </c>
      <c r="I791" s="90" t="s">
        <v>37</v>
      </c>
      <c r="J791" s="93"/>
      <c r="K791" s="92" t="s">
        <v>1400</v>
      </c>
      <c r="L791" s="93">
        <v>3292636</v>
      </c>
      <c r="M791" s="93" t="s">
        <v>1401</v>
      </c>
      <c r="N791" s="93">
        <v>3332707</v>
      </c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</row>
    <row r="792" spans="1:254" s="1" customFormat="1" ht="47.25" x14ac:dyDescent="0.25">
      <c r="A792" s="6">
        <v>2</v>
      </c>
      <c r="B792" s="106" t="s">
        <v>3820</v>
      </c>
      <c r="C792" s="92" t="s">
        <v>1393</v>
      </c>
      <c r="D792" s="7" t="s">
        <v>1365</v>
      </c>
      <c r="E792" s="6">
        <v>791</v>
      </c>
      <c r="F792" s="93" t="s">
        <v>1402</v>
      </c>
      <c r="G792" s="92" t="s">
        <v>1403</v>
      </c>
      <c r="H792" s="171">
        <v>86.64</v>
      </c>
      <c r="I792" s="90" t="s">
        <v>37</v>
      </c>
      <c r="J792" s="93"/>
      <c r="K792" s="92" t="s">
        <v>1404</v>
      </c>
      <c r="L792" s="93">
        <v>5210033</v>
      </c>
      <c r="M792" s="93" t="s">
        <v>1405</v>
      </c>
      <c r="N792" s="93">
        <v>5181501</v>
      </c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63" x14ac:dyDescent="0.25">
      <c r="A793" s="6">
        <v>2</v>
      </c>
      <c r="B793" s="106" t="s">
        <v>3820</v>
      </c>
      <c r="C793" s="91" t="s">
        <v>1386</v>
      </c>
      <c r="D793" s="7" t="s">
        <v>1365</v>
      </c>
      <c r="E793" s="6">
        <v>792</v>
      </c>
      <c r="F793" s="95" t="s">
        <v>1406</v>
      </c>
      <c r="G793" s="92" t="s">
        <v>1388</v>
      </c>
      <c r="H793" s="170">
        <v>73.89</v>
      </c>
      <c r="I793" s="90" t="s">
        <v>37</v>
      </c>
      <c r="J793" s="93"/>
      <c r="K793" s="92" t="s">
        <v>1407</v>
      </c>
      <c r="L793" s="93">
        <v>3226570</v>
      </c>
      <c r="M793" s="93" t="s">
        <v>1408</v>
      </c>
      <c r="N793" s="93">
        <v>3345062</v>
      </c>
      <c r="O793" s="93" t="s">
        <v>1409</v>
      </c>
      <c r="P793" s="93">
        <v>3298963</v>
      </c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  <c r="HZ793" s="55"/>
      <c r="IA793" s="55"/>
      <c r="IB793" s="55"/>
      <c r="IC793" s="55"/>
      <c r="ID793" s="55"/>
      <c r="IE793" s="55"/>
      <c r="IF793" s="55"/>
      <c r="IG793" s="55"/>
      <c r="IH793" s="55"/>
      <c r="II793" s="55"/>
      <c r="IJ793" s="55"/>
      <c r="IK793" s="55"/>
      <c r="IL793" s="55"/>
      <c r="IM793" s="55"/>
      <c r="IN793" s="55"/>
      <c r="IO793" s="55"/>
      <c r="IP793" s="55"/>
      <c r="IQ793" s="55"/>
      <c r="IR793" s="55"/>
      <c r="IS793" s="55"/>
      <c r="IT793" s="55"/>
    </row>
    <row r="794" spans="1:254" s="1" customFormat="1" ht="47.25" x14ac:dyDescent="0.25">
      <c r="A794" s="6">
        <v>2</v>
      </c>
      <c r="B794" s="106" t="s">
        <v>3820</v>
      </c>
      <c r="C794" s="92" t="s">
        <v>1393</v>
      </c>
      <c r="D794" s="7" t="s">
        <v>1365</v>
      </c>
      <c r="E794" s="6">
        <v>793</v>
      </c>
      <c r="F794" s="93" t="s">
        <v>1410</v>
      </c>
      <c r="G794" s="92" t="s">
        <v>1411</v>
      </c>
      <c r="H794" s="171">
        <v>34.51</v>
      </c>
      <c r="I794" s="90" t="s">
        <v>37</v>
      </c>
      <c r="J794" s="93"/>
      <c r="K794" s="92" t="s">
        <v>1412</v>
      </c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22"/>
    </row>
    <row r="795" spans="1:254" s="1" customFormat="1" ht="78.75" x14ac:dyDescent="0.25">
      <c r="A795" s="6">
        <v>2</v>
      </c>
      <c r="B795" s="106" t="s">
        <v>3820</v>
      </c>
      <c r="C795" s="91" t="s">
        <v>1393</v>
      </c>
      <c r="D795" s="7" t="s">
        <v>1365</v>
      </c>
      <c r="E795" s="6">
        <v>794</v>
      </c>
      <c r="F795" s="95" t="s">
        <v>1413</v>
      </c>
      <c r="G795" s="92" t="s">
        <v>1414</v>
      </c>
      <c r="H795" s="170">
        <v>41.93</v>
      </c>
      <c r="I795" s="90" t="s">
        <v>68</v>
      </c>
      <c r="J795" s="93"/>
      <c r="K795" s="92" t="s">
        <v>1415</v>
      </c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87"/>
    </row>
    <row r="796" spans="1:254" ht="110.25" x14ac:dyDescent="0.25">
      <c r="A796" s="6">
        <v>2</v>
      </c>
      <c r="B796" s="106" t="s">
        <v>3820</v>
      </c>
      <c r="C796" s="92" t="s">
        <v>1393</v>
      </c>
      <c r="D796" s="7" t="s">
        <v>1365</v>
      </c>
      <c r="E796" s="6">
        <v>795</v>
      </c>
      <c r="F796" s="93" t="s">
        <v>1416</v>
      </c>
      <c r="G796" s="92" t="s">
        <v>1417</v>
      </c>
      <c r="H796" s="171">
        <v>81.349999999999994</v>
      </c>
      <c r="I796" s="90" t="s">
        <v>37</v>
      </c>
      <c r="J796" s="93"/>
      <c r="K796" s="92" t="s">
        <v>1418</v>
      </c>
      <c r="L796" s="93"/>
      <c r="M796" s="93" t="s">
        <v>1419</v>
      </c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22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6" t="s">
        <v>3820</v>
      </c>
      <c r="C797" s="92" t="s">
        <v>1393</v>
      </c>
      <c r="D797" s="7" t="s">
        <v>1365</v>
      </c>
      <c r="E797" s="6">
        <v>796</v>
      </c>
      <c r="F797" s="93" t="s">
        <v>1420</v>
      </c>
      <c r="G797" s="92" t="s">
        <v>1421</v>
      </c>
      <c r="H797" s="171">
        <v>35.94</v>
      </c>
      <c r="I797" s="90" t="s">
        <v>37</v>
      </c>
      <c r="J797" s="93"/>
      <c r="K797" s="92" t="s">
        <v>1422</v>
      </c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287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ht="47.25" x14ac:dyDescent="0.25">
      <c r="A798" s="6">
        <v>2</v>
      </c>
      <c r="B798" s="106" t="s">
        <v>3820</v>
      </c>
      <c r="C798" s="91" t="s">
        <v>1386</v>
      </c>
      <c r="D798" s="7" t="s">
        <v>1365</v>
      </c>
      <c r="E798" s="6">
        <v>797</v>
      </c>
      <c r="F798" s="95" t="s">
        <v>1423</v>
      </c>
      <c r="G798" s="92" t="s">
        <v>1388</v>
      </c>
      <c r="H798" s="170">
        <v>100.56</v>
      </c>
      <c r="I798" s="90" t="s">
        <v>37</v>
      </c>
      <c r="J798" s="93"/>
      <c r="K798" s="92" t="s">
        <v>1424</v>
      </c>
      <c r="L798" s="93">
        <v>3498298</v>
      </c>
      <c r="M798" s="93" t="s">
        <v>1425</v>
      </c>
      <c r="N798" s="93">
        <v>3346085</v>
      </c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222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</row>
    <row r="799" spans="1:254" customFormat="1" ht="94.5" x14ac:dyDescent="0.25">
      <c r="A799" s="6">
        <v>2</v>
      </c>
      <c r="B799" s="106" t="s">
        <v>3820</v>
      </c>
      <c r="C799" s="91" t="s">
        <v>1426</v>
      </c>
      <c r="D799" s="7" t="s">
        <v>1365</v>
      </c>
      <c r="E799" s="6">
        <v>798</v>
      </c>
      <c r="F799" s="95" t="s">
        <v>1427</v>
      </c>
      <c r="G799" s="92" t="s">
        <v>1428</v>
      </c>
      <c r="H799" s="170">
        <v>63.85</v>
      </c>
      <c r="I799" s="90" t="s">
        <v>37</v>
      </c>
      <c r="J799" s="93"/>
      <c r="K799" s="92" t="s">
        <v>1429</v>
      </c>
      <c r="L799" s="93">
        <v>5210033</v>
      </c>
      <c r="M799" s="93" t="s">
        <v>1430</v>
      </c>
      <c r="N799" s="93">
        <v>3292636</v>
      </c>
      <c r="O799" s="93" t="s">
        <v>1431</v>
      </c>
      <c r="P799" s="93">
        <v>5181501</v>
      </c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  <c r="EG799" s="55"/>
      <c r="EH799" s="55"/>
      <c r="EI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K799" s="55"/>
      <c r="FL799" s="55"/>
      <c r="FM799" s="55"/>
      <c r="FN799" s="55"/>
      <c r="FO799" s="55"/>
      <c r="FP799" s="55"/>
      <c r="FQ799" s="55"/>
      <c r="FR799" s="55"/>
      <c r="FS799" s="55"/>
      <c r="FT799" s="55"/>
      <c r="FU799" s="55"/>
      <c r="FV799" s="55"/>
      <c r="FW799" s="55"/>
      <c r="FX799" s="55"/>
      <c r="FY799" s="55"/>
      <c r="FZ799" s="55"/>
      <c r="GA799" s="55"/>
      <c r="GB799" s="55"/>
      <c r="GC799" s="55"/>
      <c r="GD799" s="55"/>
      <c r="GE799" s="55"/>
      <c r="GF799" s="55"/>
      <c r="GG799" s="55"/>
      <c r="GH799" s="55"/>
      <c r="GI799" s="55"/>
      <c r="GJ799" s="55"/>
      <c r="GK799" s="55"/>
      <c r="GL799" s="55"/>
      <c r="GM799" s="55"/>
      <c r="GN799" s="55"/>
      <c r="GO799" s="55"/>
      <c r="GP799" s="55"/>
      <c r="GQ799" s="55"/>
      <c r="GR799" s="55"/>
      <c r="GS799" s="55"/>
      <c r="GT799" s="55"/>
      <c r="GU799" s="55"/>
      <c r="GV799" s="55"/>
      <c r="GW799" s="55"/>
      <c r="GX799" s="55"/>
      <c r="GY799" s="55"/>
      <c r="GZ799" s="55"/>
      <c r="HA799" s="55"/>
      <c r="HB799" s="55"/>
      <c r="HC799" s="55"/>
      <c r="HD799" s="55"/>
      <c r="HE799" s="55"/>
      <c r="HF799" s="55"/>
      <c r="HG799" s="55"/>
      <c r="HH799" s="55"/>
      <c r="HI799" s="55"/>
      <c r="HJ799" s="55"/>
      <c r="HK799" s="55"/>
      <c r="HL799" s="55"/>
      <c r="HM799" s="55"/>
      <c r="HN799" s="55"/>
      <c r="HO799" s="55"/>
      <c r="HP799" s="55"/>
      <c r="HQ799" s="55"/>
      <c r="HR799" s="55"/>
      <c r="HS799" s="55"/>
      <c r="HT799" s="55"/>
      <c r="HU799" s="55"/>
      <c r="HV799" s="55"/>
      <c r="HW799" s="55"/>
      <c r="HX799" s="55"/>
      <c r="HY799" s="55"/>
      <c r="HZ799" s="55"/>
      <c r="IA799" s="55"/>
      <c r="IB799" s="55"/>
      <c r="IC799" s="55"/>
      <c r="ID799" s="55"/>
      <c r="IE799" s="55"/>
      <c r="IF799" s="55"/>
      <c r="IG799" s="55"/>
      <c r="IH799" s="55"/>
      <c r="II799" s="55"/>
      <c r="IJ799" s="55"/>
      <c r="IK799" s="55"/>
      <c r="IL799" s="55"/>
      <c r="IM799" s="55"/>
      <c r="IN799" s="55"/>
      <c r="IO799" s="55"/>
      <c r="IP799" s="55"/>
      <c r="IQ799" s="55"/>
      <c r="IR799" s="55"/>
      <c r="IS799" s="55"/>
      <c r="IT799" s="55"/>
    </row>
    <row r="800" spans="1:254" ht="47.25" x14ac:dyDescent="0.25">
      <c r="A800" s="6">
        <v>2</v>
      </c>
      <c r="B800" s="106" t="s">
        <v>3820</v>
      </c>
      <c r="C800" s="92" t="s">
        <v>1393</v>
      </c>
      <c r="D800" s="7" t="s">
        <v>1365</v>
      </c>
      <c r="E800" s="6">
        <v>799</v>
      </c>
      <c r="F800" s="93" t="s">
        <v>1432</v>
      </c>
      <c r="G800" s="92" t="s">
        <v>1433</v>
      </c>
      <c r="H800" s="171">
        <v>47.74</v>
      </c>
      <c r="I800" s="90" t="s">
        <v>37</v>
      </c>
      <c r="J800" s="93"/>
      <c r="K800" s="92" t="s">
        <v>1434</v>
      </c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222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  <c r="EE800" s="58"/>
      <c r="EF800" s="58"/>
      <c r="EG800" s="58"/>
      <c r="EH800" s="58"/>
      <c r="EI800" s="58"/>
      <c r="EJ800" s="58"/>
      <c r="EK800" s="58"/>
      <c r="EL800" s="58"/>
      <c r="EM800" s="58"/>
      <c r="EN800" s="58"/>
      <c r="EO800" s="58"/>
      <c r="EP800" s="58"/>
      <c r="EQ800" s="58"/>
      <c r="ER800" s="58"/>
      <c r="ES800" s="58"/>
      <c r="ET800" s="58"/>
      <c r="EU800" s="58"/>
      <c r="EV800" s="58"/>
      <c r="EW800" s="58"/>
      <c r="EX800" s="58"/>
      <c r="EY800" s="58"/>
      <c r="EZ800" s="58"/>
      <c r="FA800" s="58"/>
      <c r="FB800" s="58"/>
      <c r="FC800" s="58"/>
      <c r="FD800" s="58"/>
      <c r="FE800" s="58"/>
      <c r="FF800" s="58"/>
      <c r="FG800" s="58"/>
      <c r="FH800" s="58"/>
      <c r="FI800" s="58"/>
      <c r="FJ800" s="58"/>
      <c r="FK800" s="58"/>
      <c r="FL800" s="58"/>
      <c r="FM800" s="58"/>
      <c r="FN800" s="58"/>
      <c r="FO800" s="58"/>
      <c r="FP800" s="58"/>
      <c r="FQ800" s="58"/>
      <c r="FR800" s="58"/>
      <c r="FS800" s="58"/>
      <c r="FT800" s="58"/>
      <c r="FU800" s="58"/>
      <c r="FV800" s="58"/>
      <c r="FW800" s="58"/>
      <c r="FX800" s="58"/>
      <c r="FY800" s="58"/>
      <c r="FZ800" s="58"/>
      <c r="GA800" s="58"/>
      <c r="GB800" s="58"/>
      <c r="GC800" s="58"/>
      <c r="GD800" s="58"/>
      <c r="GE800" s="58"/>
      <c r="GF800" s="58"/>
      <c r="GG800" s="58"/>
      <c r="GH800" s="58"/>
      <c r="GI800" s="58"/>
      <c r="GJ800" s="58"/>
      <c r="GK800" s="58"/>
      <c r="GL800" s="58"/>
      <c r="GM800" s="58"/>
      <c r="GN800" s="58"/>
      <c r="GO800" s="58"/>
      <c r="GP800" s="58"/>
      <c r="GQ800" s="58"/>
      <c r="GR800" s="58"/>
      <c r="GS800" s="58"/>
      <c r="GT800" s="58"/>
      <c r="GU800" s="58"/>
      <c r="GV800" s="58"/>
      <c r="GW800" s="58"/>
      <c r="GX800" s="58"/>
      <c r="GY800" s="58"/>
      <c r="GZ800" s="58"/>
      <c r="HA800" s="58"/>
      <c r="HB800" s="58"/>
      <c r="HC800" s="58"/>
      <c r="HD800" s="58"/>
      <c r="HE800" s="58"/>
      <c r="HF800" s="58"/>
      <c r="HG800" s="58"/>
      <c r="HH800" s="58"/>
      <c r="HI800" s="58"/>
      <c r="HJ800" s="58"/>
      <c r="HK800" s="58"/>
      <c r="HL800" s="58"/>
      <c r="HM800" s="58"/>
      <c r="HN800" s="58"/>
      <c r="HO800" s="58"/>
      <c r="HP800" s="58"/>
      <c r="HQ800" s="58"/>
      <c r="HR800" s="58"/>
      <c r="HS800" s="58"/>
      <c r="HT800" s="58"/>
      <c r="HU800" s="58"/>
      <c r="HV800" s="58"/>
      <c r="HW800" s="58"/>
      <c r="HX800" s="58"/>
      <c r="HY800" s="58"/>
      <c r="HZ800" s="58"/>
      <c r="IA800" s="58"/>
      <c r="IB800" s="58"/>
      <c r="IC800" s="58"/>
      <c r="ID800" s="58"/>
      <c r="IE800" s="58"/>
      <c r="IF800" s="58"/>
      <c r="IG800" s="58"/>
      <c r="IH800" s="58"/>
      <c r="II800" s="58"/>
      <c r="IJ800" s="58"/>
      <c r="IK800" s="58"/>
      <c r="IL800" s="58"/>
      <c r="IM800" s="58"/>
      <c r="IN800" s="58"/>
      <c r="IO800" s="58"/>
      <c r="IP800" s="58"/>
      <c r="IQ800" s="58"/>
      <c r="IR800" s="58"/>
      <c r="IS800" s="58"/>
      <c r="IT800" s="58"/>
    </row>
    <row r="801" spans="1:254" ht="47.25" x14ac:dyDescent="0.25">
      <c r="A801" s="6">
        <v>2</v>
      </c>
      <c r="B801" s="106" t="s">
        <v>3820</v>
      </c>
      <c r="C801" s="91" t="s">
        <v>1386</v>
      </c>
      <c r="D801" s="7" t="s">
        <v>1365</v>
      </c>
      <c r="E801" s="6">
        <v>800</v>
      </c>
      <c r="F801" s="95" t="s">
        <v>1435</v>
      </c>
      <c r="G801" s="92" t="s">
        <v>1388</v>
      </c>
      <c r="H801" s="170">
        <v>115.23</v>
      </c>
      <c r="I801" s="90" t="s">
        <v>37</v>
      </c>
      <c r="J801" s="93"/>
      <c r="K801" s="92" t="s">
        <v>1436</v>
      </c>
      <c r="L801" s="93">
        <v>3292636</v>
      </c>
      <c r="M801" s="93" t="s">
        <v>1437</v>
      </c>
      <c r="N801" s="93">
        <v>3497832</v>
      </c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58" customFormat="1" ht="78.75" x14ac:dyDescent="0.25">
      <c r="A802" s="6">
        <v>2</v>
      </c>
      <c r="B802" s="106" t="s">
        <v>3820</v>
      </c>
      <c r="C802" s="91" t="s">
        <v>1438</v>
      </c>
      <c r="D802" s="7" t="s">
        <v>1365</v>
      </c>
      <c r="E802" s="6">
        <v>801</v>
      </c>
      <c r="F802" s="95" t="s">
        <v>1439</v>
      </c>
      <c r="G802" s="92" t="s">
        <v>1440</v>
      </c>
      <c r="H802" s="170">
        <v>49.73</v>
      </c>
      <c r="I802" s="90" t="s">
        <v>37</v>
      </c>
      <c r="J802" s="93"/>
      <c r="K802" s="92" t="s">
        <v>1441</v>
      </c>
      <c r="L802" s="93">
        <v>3298963</v>
      </c>
      <c r="M802" s="93" t="s">
        <v>1442</v>
      </c>
      <c r="N802" s="93">
        <v>3345062</v>
      </c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96" customFormat="1" ht="126" x14ac:dyDescent="0.25">
      <c r="A803" s="6">
        <v>2</v>
      </c>
      <c r="B803" s="106" t="s">
        <v>3820</v>
      </c>
      <c r="C803" s="91" t="s">
        <v>1426</v>
      </c>
      <c r="D803" s="7" t="s">
        <v>1365</v>
      </c>
      <c r="E803" s="6">
        <v>802</v>
      </c>
      <c r="F803" s="95" t="s">
        <v>1443</v>
      </c>
      <c r="G803" s="92" t="s">
        <v>1444</v>
      </c>
      <c r="H803" s="170">
        <v>75.540000000000006</v>
      </c>
      <c r="I803" s="90" t="s">
        <v>37</v>
      </c>
      <c r="J803" s="93"/>
      <c r="K803" s="92" t="s">
        <v>1445</v>
      </c>
      <c r="L803" s="93">
        <v>6370267</v>
      </c>
      <c r="M803" s="93" t="s">
        <v>1446</v>
      </c>
      <c r="N803" s="93">
        <v>6370286</v>
      </c>
      <c r="O803" s="93" t="s">
        <v>1447</v>
      </c>
      <c r="P803" s="93">
        <v>5127694</v>
      </c>
      <c r="Q803" s="93" t="s">
        <v>1448</v>
      </c>
      <c r="R803" s="93">
        <v>3552335</v>
      </c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57" customFormat="1" ht="63" x14ac:dyDescent="0.25">
      <c r="A804" s="6">
        <v>2</v>
      </c>
      <c r="B804" s="106" t="s">
        <v>3820</v>
      </c>
      <c r="C804" s="92" t="s">
        <v>1393</v>
      </c>
      <c r="D804" s="7" t="s">
        <v>1365</v>
      </c>
      <c r="E804" s="6">
        <v>803</v>
      </c>
      <c r="F804" s="93" t="s">
        <v>1449</v>
      </c>
      <c r="G804" s="92" t="s">
        <v>1450</v>
      </c>
      <c r="H804" s="172">
        <v>41.53</v>
      </c>
      <c r="I804" s="90" t="s">
        <v>37</v>
      </c>
      <c r="J804" s="93"/>
      <c r="K804" s="92" t="s">
        <v>1451</v>
      </c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222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96" customFormat="1" ht="94.5" x14ac:dyDescent="0.25">
      <c r="A805" s="6">
        <v>2</v>
      </c>
      <c r="B805" s="106" t="s">
        <v>3820</v>
      </c>
      <c r="C805" s="91" t="s">
        <v>1426</v>
      </c>
      <c r="D805" s="7" t="s">
        <v>1365</v>
      </c>
      <c r="E805" s="6">
        <v>804</v>
      </c>
      <c r="F805" s="95" t="s">
        <v>1452</v>
      </c>
      <c r="G805" s="92" t="s">
        <v>1453</v>
      </c>
      <c r="H805" s="170">
        <v>63.71</v>
      </c>
      <c r="I805" s="90" t="s">
        <v>37</v>
      </c>
      <c r="J805" s="93"/>
      <c r="K805" s="92" t="s">
        <v>1454</v>
      </c>
      <c r="L805" s="93">
        <v>3332707</v>
      </c>
      <c r="M805" s="93" t="s">
        <v>1429</v>
      </c>
      <c r="N805" s="93">
        <v>5210033</v>
      </c>
      <c r="O805" s="93" t="s">
        <v>1455</v>
      </c>
      <c r="P805" s="93">
        <v>3292593</v>
      </c>
      <c r="Q805" s="93" t="s">
        <v>1456</v>
      </c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  <c r="CU805" s="55"/>
      <c r="CV805" s="55"/>
      <c r="CW805" s="55"/>
      <c r="CX805" s="55"/>
      <c r="CY805" s="55"/>
      <c r="CZ805" s="55"/>
      <c r="DA805" s="55"/>
      <c r="DB805" s="55"/>
      <c r="DC805" s="55"/>
      <c r="DD805" s="55"/>
      <c r="DE805" s="55"/>
      <c r="DF805" s="55"/>
      <c r="DG805" s="55"/>
      <c r="DH805" s="55"/>
      <c r="DI805" s="55"/>
      <c r="DJ805" s="55"/>
      <c r="DK805" s="55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94.5" x14ac:dyDescent="0.25">
      <c r="A806" s="6">
        <v>2</v>
      </c>
      <c r="B806" s="106" t="s">
        <v>3820</v>
      </c>
      <c r="C806" s="91" t="s">
        <v>1438</v>
      </c>
      <c r="D806" s="7" t="s">
        <v>1365</v>
      </c>
      <c r="E806" s="6">
        <v>805</v>
      </c>
      <c r="F806" s="95" t="s">
        <v>1457</v>
      </c>
      <c r="G806" s="92" t="s">
        <v>1440</v>
      </c>
      <c r="H806" s="170">
        <v>96.22</v>
      </c>
      <c r="I806" s="90" t="s">
        <v>37</v>
      </c>
      <c r="J806" s="93"/>
      <c r="K806" s="92" t="s">
        <v>1458</v>
      </c>
      <c r="L806" s="93">
        <v>3308447</v>
      </c>
      <c r="M806" s="93" t="s">
        <v>1459</v>
      </c>
      <c r="N806" s="93">
        <v>3332675</v>
      </c>
      <c r="O806" s="93" t="s">
        <v>1455</v>
      </c>
      <c r="P806" s="93">
        <v>3292593</v>
      </c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222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45" customFormat="1" ht="47.25" x14ac:dyDescent="0.25">
      <c r="A807" s="6">
        <v>2</v>
      </c>
      <c r="B807" s="106" t="s">
        <v>3820</v>
      </c>
      <c r="C807" s="91" t="s">
        <v>1386</v>
      </c>
      <c r="D807" s="7" t="s">
        <v>1365</v>
      </c>
      <c r="E807" s="6">
        <v>806</v>
      </c>
      <c r="F807" s="95" t="s">
        <v>1460</v>
      </c>
      <c r="G807" s="92" t="s">
        <v>1388</v>
      </c>
      <c r="H807" s="170">
        <v>119.43</v>
      </c>
      <c r="I807" s="90" t="s">
        <v>37</v>
      </c>
      <c r="J807" s="93"/>
      <c r="K807" s="92" t="s">
        <v>1461</v>
      </c>
      <c r="L807" s="93">
        <v>3226561</v>
      </c>
      <c r="M807" s="93" t="s">
        <v>1407</v>
      </c>
      <c r="N807" s="93">
        <v>3226570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47.25" x14ac:dyDescent="0.25">
      <c r="A808" s="6">
        <v>2</v>
      </c>
      <c r="B808" s="106" t="s">
        <v>3820</v>
      </c>
      <c r="C808" s="91" t="s">
        <v>1386</v>
      </c>
      <c r="D808" s="7" t="s">
        <v>1365</v>
      </c>
      <c r="E808" s="6">
        <v>807</v>
      </c>
      <c r="F808" s="95" t="s">
        <v>1462</v>
      </c>
      <c r="G808" s="92" t="s">
        <v>1388</v>
      </c>
      <c r="H808" s="170">
        <v>73.44</v>
      </c>
      <c r="I808" s="90" t="s">
        <v>37</v>
      </c>
      <c r="J808" s="93"/>
      <c r="K808" s="92" t="s">
        <v>1461</v>
      </c>
      <c r="L808" s="93">
        <v>3226561</v>
      </c>
      <c r="M808" s="93" t="s">
        <v>1463</v>
      </c>
      <c r="N808" s="93">
        <v>3332707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47.25" x14ac:dyDescent="0.25">
      <c r="A809" s="6">
        <v>2</v>
      </c>
      <c r="B809" s="106" t="s">
        <v>3820</v>
      </c>
      <c r="C809" s="91" t="s">
        <v>1386</v>
      </c>
      <c r="D809" s="7" t="s">
        <v>1365</v>
      </c>
      <c r="E809" s="6">
        <v>808</v>
      </c>
      <c r="F809" s="95" t="s">
        <v>1464</v>
      </c>
      <c r="G809" s="92" t="s">
        <v>1388</v>
      </c>
      <c r="H809" s="170">
        <v>98.94</v>
      </c>
      <c r="I809" s="90" t="s">
        <v>37</v>
      </c>
      <c r="J809" s="93"/>
      <c r="K809" s="92" t="s">
        <v>1390</v>
      </c>
      <c r="L809" s="93">
        <v>3292593</v>
      </c>
      <c r="M809" s="93" t="s">
        <v>1465</v>
      </c>
      <c r="N809" s="93">
        <v>3328778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63" x14ac:dyDescent="0.25">
      <c r="A810" s="6">
        <v>2</v>
      </c>
      <c r="B810" s="106" t="s">
        <v>3820</v>
      </c>
      <c r="C810" s="92" t="s">
        <v>1393</v>
      </c>
      <c r="D810" s="7" t="s">
        <v>1365</v>
      </c>
      <c r="E810" s="6">
        <v>809</v>
      </c>
      <c r="F810" s="93" t="s">
        <v>1466</v>
      </c>
      <c r="G810" s="92" t="s">
        <v>1467</v>
      </c>
      <c r="H810" s="170">
        <v>48.45</v>
      </c>
      <c r="I810" s="90" t="s">
        <v>37</v>
      </c>
      <c r="J810" s="93"/>
      <c r="K810" s="92" t="s">
        <v>1400</v>
      </c>
      <c r="L810" s="93">
        <v>3292636</v>
      </c>
      <c r="M810" s="93" t="s">
        <v>1401</v>
      </c>
      <c r="N810" s="93">
        <v>3332707</v>
      </c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6" customFormat="1" ht="63" x14ac:dyDescent="0.25">
      <c r="A811" s="6">
        <v>2</v>
      </c>
      <c r="B811" s="106" t="s">
        <v>3820</v>
      </c>
      <c r="C811" s="92" t="s">
        <v>1393</v>
      </c>
      <c r="D811" s="7" t="s">
        <v>1365</v>
      </c>
      <c r="E811" s="6">
        <v>810</v>
      </c>
      <c r="F811" s="93" t="s">
        <v>1468</v>
      </c>
      <c r="G811" s="92" t="s">
        <v>1469</v>
      </c>
      <c r="H811" s="170">
        <v>106.44</v>
      </c>
      <c r="I811" s="90" t="s">
        <v>37</v>
      </c>
      <c r="J811" s="93"/>
      <c r="K811" s="92" t="s">
        <v>1470</v>
      </c>
      <c r="L811" s="93">
        <v>6370267</v>
      </c>
      <c r="M811" s="93" t="s">
        <v>1471</v>
      </c>
      <c r="N811" s="93">
        <v>6370286</v>
      </c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  <c r="CU811" s="55"/>
      <c r="CV811" s="55"/>
      <c r="CW811" s="55"/>
      <c r="CX811" s="55"/>
      <c r="CY811" s="55"/>
      <c r="CZ811" s="55"/>
      <c r="DA811" s="55"/>
      <c r="DB811" s="55"/>
      <c r="DC811" s="55"/>
      <c r="DD811" s="55"/>
      <c r="DE811" s="55"/>
      <c r="DF811" s="55"/>
      <c r="DG811" s="55"/>
      <c r="DH811" s="55"/>
      <c r="DI811" s="55"/>
      <c r="DJ811" s="55"/>
      <c r="DK811" s="55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</row>
    <row r="812" spans="1:254" s="96" customFormat="1" ht="47.25" x14ac:dyDescent="0.25">
      <c r="A812" s="6">
        <v>2</v>
      </c>
      <c r="B812" s="106" t="s">
        <v>3820</v>
      </c>
      <c r="C812" s="212" t="s">
        <v>4044</v>
      </c>
      <c r="D812" s="213" t="s">
        <v>1365</v>
      </c>
      <c r="E812" s="6">
        <v>811</v>
      </c>
      <c r="F812" s="243" t="s">
        <v>4041</v>
      </c>
      <c r="G812" s="208" t="s">
        <v>4042</v>
      </c>
      <c r="H812" s="209">
        <v>53.74</v>
      </c>
      <c r="I812" s="210" t="s">
        <v>37</v>
      </c>
      <c r="J812" s="84"/>
      <c r="K812" s="211" t="s">
        <v>4043</v>
      </c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5" x14ac:dyDescent="0.25">
      <c r="A813" s="6">
        <v>2</v>
      </c>
      <c r="B813" s="106" t="s">
        <v>3820</v>
      </c>
      <c r="C813" s="83" t="s">
        <v>3379</v>
      </c>
      <c r="D813" s="83" t="s">
        <v>4183</v>
      </c>
      <c r="E813" s="6">
        <v>812</v>
      </c>
      <c r="F813" s="10" t="s">
        <v>4174</v>
      </c>
      <c r="G813" s="224" t="s">
        <v>4175</v>
      </c>
      <c r="H813" s="192">
        <v>15815.881895</v>
      </c>
      <c r="I813" s="81" t="s">
        <v>37</v>
      </c>
      <c r="J813" s="225" t="s">
        <v>4176</v>
      </c>
      <c r="K813" s="226" t="s">
        <v>4177</v>
      </c>
      <c r="L813" s="227" t="s">
        <v>4178</v>
      </c>
      <c r="M813" s="226" t="s">
        <v>4179</v>
      </c>
      <c r="N813" s="227" t="s">
        <v>4180</v>
      </c>
      <c r="O813" s="138" t="s">
        <v>4181</v>
      </c>
      <c r="P813" s="227" t="s">
        <v>4182</v>
      </c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7.25" x14ac:dyDescent="0.25">
      <c r="A814" s="6">
        <v>11</v>
      </c>
      <c r="B814" s="106" t="s">
        <v>3820</v>
      </c>
      <c r="C814" s="254" t="s">
        <v>4353</v>
      </c>
      <c r="D814" s="254" t="s">
        <v>4183</v>
      </c>
      <c r="E814" s="6">
        <v>813</v>
      </c>
      <c r="F814" s="254" t="s">
        <v>4300</v>
      </c>
      <c r="G814" s="254" t="s">
        <v>4299</v>
      </c>
      <c r="H814" s="255" t="s">
        <v>4298</v>
      </c>
      <c r="I814" s="254" t="s">
        <v>37</v>
      </c>
      <c r="J814" s="254"/>
      <c r="K814" s="259" t="s">
        <v>4297</v>
      </c>
      <c r="L814" s="254"/>
      <c r="M814" s="16"/>
      <c r="N814" s="16"/>
      <c r="O814" s="16"/>
      <c r="P814" s="16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45" x14ac:dyDescent="0.25">
      <c r="A815" s="6">
        <v>2</v>
      </c>
      <c r="B815" s="106" t="s">
        <v>3820</v>
      </c>
      <c r="C815" s="14" t="s">
        <v>3367</v>
      </c>
      <c r="D815" s="17" t="s">
        <v>3368</v>
      </c>
      <c r="E815" s="6">
        <v>814</v>
      </c>
      <c r="F815" s="7" t="s">
        <v>3369</v>
      </c>
      <c r="G815" s="15" t="s">
        <v>3370</v>
      </c>
      <c r="H815" s="155">
        <v>68.7</v>
      </c>
      <c r="I815" s="24" t="s">
        <v>37</v>
      </c>
      <c r="J815" s="18"/>
      <c r="K815" s="14" t="s">
        <v>3833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45" x14ac:dyDescent="0.25">
      <c r="A816" s="6">
        <v>2</v>
      </c>
      <c r="B816" s="106" t="s">
        <v>3820</v>
      </c>
      <c r="C816" s="14" t="s">
        <v>3367</v>
      </c>
      <c r="D816" s="17" t="s">
        <v>3368</v>
      </c>
      <c r="E816" s="6">
        <v>815</v>
      </c>
      <c r="F816" s="7" t="s">
        <v>3371</v>
      </c>
      <c r="G816" s="15" t="s">
        <v>3372</v>
      </c>
      <c r="H816" s="155">
        <v>40.700000000000003</v>
      </c>
      <c r="I816" s="24" t="s">
        <v>37</v>
      </c>
      <c r="J816" s="18"/>
      <c r="K816" s="14" t="s">
        <v>3371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90" x14ac:dyDescent="0.25">
      <c r="A817" s="6">
        <v>2</v>
      </c>
      <c r="B817" s="106" t="s">
        <v>3820</v>
      </c>
      <c r="C817" s="14" t="s">
        <v>3367</v>
      </c>
      <c r="D817" s="17" t="s">
        <v>3368</v>
      </c>
      <c r="E817" s="6">
        <v>816</v>
      </c>
      <c r="F817" s="7" t="s">
        <v>3373</v>
      </c>
      <c r="G817" s="15" t="s">
        <v>3374</v>
      </c>
      <c r="H817" s="24">
        <v>40.85</v>
      </c>
      <c r="I817" s="24" t="s">
        <v>37</v>
      </c>
      <c r="J817" s="18"/>
      <c r="K817" s="14" t="s">
        <v>3373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45" x14ac:dyDescent="0.25">
      <c r="A818" s="6">
        <v>2</v>
      </c>
      <c r="B818" s="106" t="s">
        <v>3820</v>
      </c>
      <c r="C818" s="14" t="s">
        <v>3367</v>
      </c>
      <c r="D818" s="17" t="s">
        <v>3368</v>
      </c>
      <c r="E818" s="6">
        <v>817</v>
      </c>
      <c r="F818" s="7" t="s">
        <v>3375</v>
      </c>
      <c r="G818" s="15" t="s">
        <v>3376</v>
      </c>
      <c r="H818" s="24">
        <v>56.16</v>
      </c>
      <c r="I818" s="24" t="s">
        <v>37</v>
      </c>
      <c r="J818" s="16"/>
      <c r="K818" s="14" t="s">
        <v>3834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45" x14ac:dyDescent="0.25">
      <c r="A819" s="6">
        <v>2</v>
      </c>
      <c r="B819" s="106" t="s">
        <v>3820</v>
      </c>
      <c r="C819" s="14" t="s">
        <v>3367</v>
      </c>
      <c r="D819" s="17" t="s">
        <v>3368</v>
      </c>
      <c r="E819" s="6">
        <v>818</v>
      </c>
      <c r="F819" s="7" t="s">
        <v>3377</v>
      </c>
      <c r="G819" s="15" t="s">
        <v>3378</v>
      </c>
      <c r="H819" s="24">
        <v>26.25</v>
      </c>
      <c r="I819" s="24" t="s">
        <v>37</v>
      </c>
      <c r="J819" s="18"/>
      <c r="K819" s="14" t="s">
        <v>3855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98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60" x14ac:dyDescent="0.25">
      <c r="A820" s="6">
        <v>2</v>
      </c>
      <c r="B820" s="106" t="s">
        <v>3820</v>
      </c>
      <c r="C820" s="8" t="s">
        <v>3379</v>
      </c>
      <c r="D820" s="7" t="s">
        <v>3368</v>
      </c>
      <c r="E820" s="6">
        <v>819</v>
      </c>
      <c r="F820" s="8" t="s">
        <v>3380</v>
      </c>
      <c r="G820" s="15" t="s">
        <v>3378</v>
      </c>
      <c r="H820" s="151">
        <v>13476.4</v>
      </c>
      <c r="I820" s="6" t="s">
        <v>68</v>
      </c>
      <c r="J820" s="9" t="s">
        <v>3807</v>
      </c>
      <c r="K820" s="8" t="s">
        <v>3381</v>
      </c>
      <c r="L820" s="12" t="s">
        <v>3808</v>
      </c>
      <c r="M820" s="12" t="s">
        <v>3809</v>
      </c>
      <c r="N820" s="12" t="s">
        <v>3810</v>
      </c>
      <c r="O820" s="12" t="s">
        <v>3811</v>
      </c>
      <c r="P820" s="12" t="s">
        <v>3812</v>
      </c>
      <c r="Q820" s="12" t="s">
        <v>3382</v>
      </c>
      <c r="R820" s="9" t="s">
        <v>3813</v>
      </c>
      <c r="S820" s="9" t="s">
        <v>3814</v>
      </c>
      <c r="T820" s="9" t="s">
        <v>3815</v>
      </c>
      <c r="U820" s="9" t="s">
        <v>3816</v>
      </c>
      <c r="V820" s="9" t="s">
        <v>3817</v>
      </c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8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6" customFormat="1" ht="45" x14ac:dyDescent="0.25">
      <c r="A821" s="6">
        <v>2</v>
      </c>
      <c r="B821" s="106" t="s">
        <v>3820</v>
      </c>
      <c r="C821" s="14" t="s">
        <v>3524</v>
      </c>
      <c r="D821" s="14" t="s">
        <v>3368</v>
      </c>
      <c r="E821" s="6">
        <v>820</v>
      </c>
      <c r="F821" s="7" t="s">
        <v>3525</v>
      </c>
      <c r="G821" s="15" t="s">
        <v>3526</v>
      </c>
      <c r="H821" s="54">
        <v>32.92</v>
      </c>
      <c r="I821" s="54" t="s">
        <v>37</v>
      </c>
      <c r="J821" s="26" t="s">
        <v>3527</v>
      </c>
      <c r="K821" s="15" t="s">
        <v>3528</v>
      </c>
      <c r="L821" s="26"/>
      <c r="M821" s="26" t="s">
        <v>3529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</row>
    <row r="822" spans="1:254" s="96" customFormat="1" ht="45" x14ac:dyDescent="0.25">
      <c r="A822" s="6">
        <v>2</v>
      </c>
      <c r="B822" s="106" t="s">
        <v>3820</v>
      </c>
      <c r="C822" s="23" t="s">
        <v>3530</v>
      </c>
      <c r="D822" s="14" t="s">
        <v>3368</v>
      </c>
      <c r="E822" s="6">
        <v>821</v>
      </c>
      <c r="F822" s="8" t="s">
        <v>3531</v>
      </c>
      <c r="G822" s="15" t="s">
        <v>3532</v>
      </c>
      <c r="H822" s="150">
        <v>941.12</v>
      </c>
      <c r="I822" s="13" t="s">
        <v>37</v>
      </c>
      <c r="J822" s="16"/>
      <c r="K822" s="15" t="s">
        <v>3533</v>
      </c>
      <c r="L822" s="26"/>
      <c r="M822" s="26" t="s">
        <v>3534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60" x14ac:dyDescent="0.25">
      <c r="A823" s="6">
        <v>2</v>
      </c>
      <c r="B823" s="106" t="s">
        <v>3820</v>
      </c>
      <c r="C823" s="14" t="s">
        <v>3535</v>
      </c>
      <c r="D823" s="17" t="s">
        <v>3368</v>
      </c>
      <c r="E823" s="6">
        <v>822</v>
      </c>
      <c r="F823" s="7" t="s">
        <v>3536</v>
      </c>
      <c r="G823" s="22" t="s">
        <v>3537</v>
      </c>
      <c r="H823" s="67">
        <v>174.71</v>
      </c>
      <c r="I823" s="67" t="s">
        <v>68</v>
      </c>
      <c r="J823" s="39"/>
      <c r="K823" s="22" t="s">
        <v>3538</v>
      </c>
      <c r="L823" s="39"/>
      <c r="M823" s="37" t="s">
        <v>3539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45" x14ac:dyDescent="0.25">
      <c r="A824" s="6">
        <v>2</v>
      </c>
      <c r="B824" s="106" t="s">
        <v>3820</v>
      </c>
      <c r="C824" s="14" t="s">
        <v>3535</v>
      </c>
      <c r="D824" s="14" t="s">
        <v>3368</v>
      </c>
      <c r="E824" s="6">
        <v>823</v>
      </c>
      <c r="F824" s="7" t="s">
        <v>3540</v>
      </c>
      <c r="G824" s="15" t="s">
        <v>3541</v>
      </c>
      <c r="H824" s="54">
        <v>83</v>
      </c>
      <c r="I824" s="54" t="s">
        <v>68</v>
      </c>
      <c r="J824" s="26"/>
      <c r="K824" s="15" t="s">
        <v>3542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45" x14ac:dyDescent="0.25">
      <c r="A825" s="6">
        <v>2</v>
      </c>
      <c r="B825" s="106" t="s">
        <v>3820</v>
      </c>
      <c r="C825" s="23" t="s">
        <v>3530</v>
      </c>
      <c r="D825" s="14" t="s">
        <v>3368</v>
      </c>
      <c r="E825" s="6">
        <v>824</v>
      </c>
      <c r="F825" s="8" t="s">
        <v>3543</v>
      </c>
      <c r="G825" s="15" t="s">
        <v>3544</v>
      </c>
      <c r="H825" s="150">
        <v>2325.7600000000002</v>
      </c>
      <c r="I825" s="13" t="s">
        <v>37</v>
      </c>
      <c r="J825" s="16" t="s">
        <v>3545</v>
      </c>
      <c r="K825" s="15" t="s">
        <v>3546</v>
      </c>
      <c r="L825" s="26"/>
      <c r="M825" s="26" t="s">
        <v>3547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120" x14ac:dyDescent="0.25">
      <c r="A826" s="6">
        <v>2</v>
      </c>
      <c r="B826" s="106" t="s">
        <v>3820</v>
      </c>
      <c r="C826" s="14" t="s">
        <v>3548</v>
      </c>
      <c r="D826" s="14" t="s">
        <v>3368</v>
      </c>
      <c r="E826" s="6">
        <v>825</v>
      </c>
      <c r="F826" s="7" t="s">
        <v>3549</v>
      </c>
      <c r="G826" s="14" t="s">
        <v>3550</v>
      </c>
      <c r="H826" s="150">
        <v>307.02999999999997</v>
      </c>
      <c r="I826" s="13" t="s">
        <v>37</v>
      </c>
      <c r="J826" s="16"/>
      <c r="K826" s="14" t="s">
        <v>3551</v>
      </c>
      <c r="L826" s="16"/>
      <c r="M826" s="16" t="s">
        <v>3552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3820</v>
      </c>
      <c r="C827" s="14" t="s">
        <v>3530</v>
      </c>
      <c r="D827" s="14" t="s">
        <v>3368</v>
      </c>
      <c r="E827" s="6">
        <v>826</v>
      </c>
      <c r="F827" s="7" t="s">
        <v>3553</v>
      </c>
      <c r="G827" s="15" t="s">
        <v>3554</v>
      </c>
      <c r="H827" s="150">
        <v>1752.01</v>
      </c>
      <c r="I827" s="13" t="s">
        <v>37</v>
      </c>
      <c r="J827" s="16"/>
      <c r="K827" s="15" t="s">
        <v>3555</v>
      </c>
      <c r="L827" s="26"/>
      <c r="M827" s="26" t="s">
        <v>3556</v>
      </c>
      <c r="N827" s="26"/>
      <c r="O827" s="26" t="s">
        <v>3557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3820</v>
      </c>
      <c r="C828" s="23" t="s">
        <v>3530</v>
      </c>
      <c r="D828" s="14" t="s">
        <v>3368</v>
      </c>
      <c r="E828" s="6">
        <v>827</v>
      </c>
      <c r="F828" s="8" t="s">
        <v>3558</v>
      </c>
      <c r="G828" s="15" t="s">
        <v>3559</v>
      </c>
      <c r="H828" s="150">
        <v>1079.76</v>
      </c>
      <c r="I828" s="13" t="s">
        <v>37</v>
      </c>
      <c r="J828" s="16"/>
      <c r="K828" s="15" t="s">
        <v>3560</v>
      </c>
      <c r="L828" s="26"/>
      <c r="M828" s="26" t="s">
        <v>3561</v>
      </c>
      <c r="N828" s="26"/>
      <c r="O828" s="26"/>
      <c r="P828" s="26"/>
      <c r="Q828" s="2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6" customFormat="1" ht="45" x14ac:dyDescent="0.25">
      <c r="A829" s="6">
        <v>2</v>
      </c>
      <c r="B829" s="106" t="s">
        <v>3820</v>
      </c>
      <c r="C829" s="23" t="s">
        <v>3530</v>
      </c>
      <c r="D829" s="14" t="s">
        <v>3368</v>
      </c>
      <c r="E829" s="6">
        <v>828</v>
      </c>
      <c r="F829" s="8" t="s">
        <v>3562</v>
      </c>
      <c r="G829" s="15" t="s">
        <v>3563</v>
      </c>
      <c r="H829" s="150">
        <v>3251.88</v>
      </c>
      <c r="I829" s="13" t="s">
        <v>37</v>
      </c>
      <c r="J829" s="16" t="s">
        <v>3564</v>
      </c>
      <c r="K829" s="15" t="s">
        <v>3565</v>
      </c>
      <c r="L829" s="26"/>
      <c r="M829" s="26" t="s">
        <v>3566</v>
      </c>
      <c r="N829" s="26"/>
      <c r="O829" s="26" t="s">
        <v>3567</v>
      </c>
      <c r="P829" s="26"/>
      <c r="Q829" s="26" t="s">
        <v>3568</v>
      </c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</row>
    <row r="830" spans="1:254" s="96" customFormat="1" ht="45" x14ac:dyDescent="0.25">
      <c r="A830" s="6">
        <v>2</v>
      </c>
      <c r="B830" s="106" t="s">
        <v>3820</v>
      </c>
      <c r="C830" s="14" t="s">
        <v>3535</v>
      </c>
      <c r="D830" s="14" t="s">
        <v>3368</v>
      </c>
      <c r="E830" s="6">
        <v>829</v>
      </c>
      <c r="F830" s="7" t="s">
        <v>3569</v>
      </c>
      <c r="G830" s="15" t="s">
        <v>3570</v>
      </c>
      <c r="H830" s="150">
        <v>77.98</v>
      </c>
      <c r="I830" s="13" t="s">
        <v>68</v>
      </c>
      <c r="J830" s="16"/>
      <c r="K830" s="8" t="s">
        <v>3571</v>
      </c>
      <c r="L830" s="12"/>
      <c r="M830" s="12" t="s">
        <v>3572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</row>
    <row r="831" spans="1:254" s="96" customFormat="1" ht="45" x14ac:dyDescent="0.25">
      <c r="A831" s="6">
        <v>2</v>
      </c>
      <c r="B831" s="106" t="s">
        <v>3820</v>
      </c>
      <c r="C831" s="14" t="s">
        <v>3535</v>
      </c>
      <c r="D831" s="14" t="s">
        <v>3368</v>
      </c>
      <c r="E831" s="6">
        <v>830</v>
      </c>
      <c r="F831" s="7" t="s">
        <v>3573</v>
      </c>
      <c r="G831" s="15" t="s">
        <v>3570</v>
      </c>
      <c r="H831" s="150">
        <v>252.91</v>
      </c>
      <c r="I831" s="13" t="s">
        <v>68</v>
      </c>
      <c r="J831" s="16"/>
      <c r="K831" s="290" t="s">
        <v>3571</v>
      </c>
      <c r="L831" s="12"/>
      <c r="M831" s="289" t="s">
        <v>3572</v>
      </c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299"/>
      <c r="AO831" s="299"/>
      <c r="AP831" s="299"/>
      <c r="AQ831" s="299"/>
      <c r="AR831" s="299"/>
      <c r="AS831" s="299"/>
      <c r="AT831" s="299"/>
      <c r="AU831" s="299"/>
      <c r="AV831" s="299"/>
      <c r="AW831" s="299"/>
      <c r="AX831" s="299"/>
      <c r="AY831" s="299"/>
      <c r="AZ831" s="299"/>
      <c r="BA831" s="299"/>
      <c r="BB831" s="299"/>
      <c r="BC831" s="299"/>
      <c r="BD831" s="299"/>
      <c r="BE831" s="299"/>
      <c r="BF831" s="299"/>
      <c r="BG831" s="299"/>
      <c r="BH831" s="299"/>
      <c r="BI831" s="299"/>
      <c r="BJ831" s="299"/>
      <c r="BK831" s="299"/>
      <c r="BL831" s="299"/>
      <c r="BM831" s="299"/>
      <c r="BN831" s="299"/>
      <c r="BO831" s="299"/>
      <c r="BP831" s="299"/>
      <c r="BQ831" s="299"/>
      <c r="BR831" s="299"/>
      <c r="BS831" s="299"/>
      <c r="BT831" s="299"/>
      <c r="BU831" s="299"/>
      <c r="BV831" s="299"/>
      <c r="BW831" s="299"/>
      <c r="BX831" s="299"/>
      <c r="BY831" s="299"/>
      <c r="BZ831" s="299"/>
      <c r="CA831" s="299"/>
      <c r="CB831" s="299"/>
      <c r="CC831" s="299"/>
      <c r="CD831" s="299"/>
      <c r="CE831" s="299"/>
      <c r="CF831" s="299"/>
      <c r="CG831" s="299"/>
      <c r="CH831" s="299"/>
      <c r="CI831" s="299"/>
      <c r="CJ831" s="299"/>
      <c r="CK831" s="299"/>
      <c r="CL831" s="299"/>
      <c r="CM831" s="299"/>
      <c r="CN831" s="299"/>
      <c r="CO831" s="299"/>
      <c r="CP831" s="299"/>
      <c r="CQ831" s="299"/>
      <c r="CR831" s="299"/>
      <c r="CS831" s="299"/>
      <c r="CT831" s="299"/>
      <c r="CU831" s="299"/>
      <c r="CV831" s="299"/>
      <c r="CW831" s="299"/>
      <c r="CX831" s="299"/>
      <c r="CY831" s="299"/>
      <c r="CZ831" s="299"/>
      <c r="DA831" s="299"/>
      <c r="DB831" s="299"/>
      <c r="DC831" s="299"/>
      <c r="DD831" s="299"/>
      <c r="DE831" s="299"/>
      <c r="DF831" s="299"/>
      <c r="DG831" s="299"/>
      <c r="DH831" s="299"/>
      <c r="DI831" s="299"/>
      <c r="DJ831" s="299"/>
      <c r="DK831" s="299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6" t="s">
        <v>3820</v>
      </c>
      <c r="C832" s="23" t="s">
        <v>3530</v>
      </c>
      <c r="D832" s="14" t="s">
        <v>3368</v>
      </c>
      <c r="E832" s="6">
        <v>831</v>
      </c>
      <c r="F832" s="7" t="s">
        <v>3574</v>
      </c>
      <c r="G832" s="14" t="s">
        <v>3575</v>
      </c>
      <c r="H832" s="150">
        <v>223.33</v>
      </c>
      <c r="I832" s="13" t="s">
        <v>37</v>
      </c>
      <c r="J832" s="16"/>
      <c r="K832" s="14" t="s">
        <v>3576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x14ac:dyDescent="0.25">
      <c r="A833" s="6">
        <v>2</v>
      </c>
      <c r="B833" s="106" t="s">
        <v>3820</v>
      </c>
      <c r="C833" s="14" t="s">
        <v>3577</v>
      </c>
      <c r="D833" s="14" t="s">
        <v>3368</v>
      </c>
      <c r="E833" s="6">
        <v>832</v>
      </c>
      <c r="F833" s="7" t="s">
        <v>3578</v>
      </c>
      <c r="G833" s="15" t="s">
        <v>3579</v>
      </c>
      <c r="H833" s="54">
        <v>188.82</v>
      </c>
      <c r="I833" s="54" t="s">
        <v>68</v>
      </c>
      <c r="J833" s="26"/>
      <c r="K833" s="15" t="s">
        <v>3580</v>
      </c>
      <c r="L833" s="26"/>
      <c r="M833" s="26" t="s">
        <v>3581</v>
      </c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90" x14ac:dyDescent="0.25">
      <c r="A834" s="6">
        <v>2</v>
      </c>
      <c r="B834" s="106" t="s">
        <v>3820</v>
      </c>
      <c r="C834" s="23" t="s">
        <v>3530</v>
      </c>
      <c r="D834" s="14" t="s">
        <v>3368</v>
      </c>
      <c r="E834" s="6">
        <v>833</v>
      </c>
      <c r="F834" s="8" t="s">
        <v>3582</v>
      </c>
      <c r="G834" s="15" t="s">
        <v>3583</v>
      </c>
      <c r="H834" s="13">
        <v>1302.93</v>
      </c>
      <c r="I834" s="13" t="s">
        <v>37</v>
      </c>
      <c r="J834" s="16"/>
      <c r="K834" s="15" t="s">
        <v>3584</v>
      </c>
      <c r="L834" s="16"/>
      <c r="M834" s="26" t="s">
        <v>3585</v>
      </c>
      <c r="N834" s="16"/>
      <c r="O834" s="2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</row>
    <row r="835" spans="1:254" ht="45" x14ac:dyDescent="0.25">
      <c r="A835" s="6">
        <v>2</v>
      </c>
      <c r="B835" s="106" t="s">
        <v>3820</v>
      </c>
      <c r="C835" s="14" t="s">
        <v>3586</v>
      </c>
      <c r="D835" s="14" t="s">
        <v>3368</v>
      </c>
      <c r="E835" s="6">
        <v>834</v>
      </c>
      <c r="F835" s="7" t="s">
        <v>3587</v>
      </c>
      <c r="G835" s="15" t="s">
        <v>3588</v>
      </c>
      <c r="H835" s="150">
        <v>116.36</v>
      </c>
      <c r="I835" s="13" t="s">
        <v>37</v>
      </c>
      <c r="J835" s="16"/>
      <c r="K835" s="15" t="s">
        <v>3589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45" x14ac:dyDescent="0.25">
      <c r="A836" s="6">
        <v>2</v>
      </c>
      <c r="B836" s="106" t="s">
        <v>3820</v>
      </c>
      <c r="C836" s="14" t="s">
        <v>3535</v>
      </c>
      <c r="D836" s="14" t="s">
        <v>3368</v>
      </c>
      <c r="E836" s="6">
        <v>835</v>
      </c>
      <c r="F836" s="7" t="s">
        <v>3590</v>
      </c>
      <c r="G836" s="15" t="s">
        <v>3570</v>
      </c>
      <c r="H836" s="150">
        <v>222.46</v>
      </c>
      <c r="I836" s="13" t="s">
        <v>68</v>
      </c>
      <c r="J836" s="16"/>
      <c r="K836" s="28" t="s">
        <v>3591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60" x14ac:dyDescent="0.25">
      <c r="A837" s="6">
        <v>2</v>
      </c>
      <c r="B837" s="106" t="s">
        <v>3820</v>
      </c>
      <c r="C837" s="14" t="s">
        <v>3535</v>
      </c>
      <c r="D837" s="14" t="s">
        <v>3368</v>
      </c>
      <c r="E837" s="6">
        <v>836</v>
      </c>
      <c r="F837" s="7" t="s">
        <v>3592</v>
      </c>
      <c r="G837" s="15" t="s">
        <v>3593</v>
      </c>
      <c r="H837" s="150">
        <v>242.24</v>
      </c>
      <c r="I837" s="86" t="s">
        <v>37</v>
      </c>
      <c r="J837" s="16"/>
      <c r="K837" s="28" t="s">
        <v>3594</v>
      </c>
      <c r="L837" s="26"/>
      <c r="M837" s="2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90" x14ac:dyDescent="0.25">
      <c r="A838" s="6">
        <v>2</v>
      </c>
      <c r="B838" s="106" t="s">
        <v>3820</v>
      </c>
      <c r="C838" s="14" t="s">
        <v>3379</v>
      </c>
      <c r="D838" s="14" t="s">
        <v>3383</v>
      </c>
      <c r="E838" s="6">
        <v>837</v>
      </c>
      <c r="F838" s="7" t="s">
        <v>3384</v>
      </c>
      <c r="G838" s="15" t="s">
        <v>3385</v>
      </c>
      <c r="H838" s="153">
        <v>29608</v>
      </c>
      <c r="I838" s="54" t="s">
        <v>37</v>
      </c>
      <c r="J838" s="26" t="s">
        <v>3386</v>
      </c>
      <c r="K838" s="14" t="s">
        <v>3387</v>
      </c>
      <c r="L838" s="59" t="s">
        <v>3388</v>
      </c>
      <c r="M838" s="26" t="s">
        <v>3389</v>
      </c>
      <c r="N838" s="26">
        <v>1270825</v>
      </c>
      <c r="O838" s="26" t="s">
        <v>3390</v>
      </c>
      <c r="P838" s="59" t="s">
        <v>3391</v>
      </c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3820</v>
      </c>
      <c r="C839" s="14" t="s">
        <v>3392</v>
      </c>
      <c r="D839" s="17" t="s">
        <v>3383</v>
      </c>
      <c r="E839" s="6">
        <v>838</v>
      </c>
      <c r="F839" s="7" t="s">
        <v>3393</v>
      </c>
      <c r="G839" s="14" t="s">
        <v>3394</v>
      </c>
      <c r="H839" s="24">
        <v>27.75</v>
      </c>
      <c r="I839" s="24" t="s">
        <v>37</v>
      </c>
      <c r="J839" s="18"/>
      <c r="K839" s="17" t="s">
        <v>3395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3820</v>
      </c>
      <c r="C840" s="14" t="s">
        <v>3392</v>
      </c>
      <c r="D840" s="17" t="s">
        <v>3383</v>
      </c>
      <c r="E840" s="6">
        <v>839</v>
      </c>
      <c r="F840" s="7" t="s">
        <v>3396</v>
      </c>
      <c r="G840" s="14" t="s">
        <v>3397</v>
      </c>
      <c r="H840" s="24">
        <v>62.95</v>
      </c>
      <c r="I840" s="24" t="s">
        <v>37</v>
      </c>
      <c r="J840" s="18"/>
      <c r="K840" s="17" t="s">
        <v>3398</v>
      </c>
      <c r="L840" s="18"/>
      <c r="M840" s="18" t="s">
        <v>3399</v>
      </c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3820</v>
      </c>
      <c r="C841" s="15" t="s">
        <v>3392</v>
      </c>
      <c r="D841" s="14" t="s">
        <v>3383</v>
      </c>
      <c r="E841" s="6">
        <v>840</v>
      </c>
      <c r="F841" s="8" t="s">
        <v>3400</v>
      </c>
      <c r="G841" s="15" t="s">
        <v>3401</v>
      </c>
      <c r="H841" s="150">
        <v>224.33</v>
      </c>
      <c r="I841" s="13" t="s">
        <v>37</v>
      </c>
      <c r="J841" s="16"/>
      <c r="K841" s="15" t="s">
        <v>3402</v>
      </c>
      <c r="L841" s="26"/>
      <c r="M841" s="26" t="s">
        <v>3403</v>
      </c>
      <c r="N841" s="26"/>
      <c r="O841" s="26" t="s">
        <v>3298</v>
      </c>
      <c r="P841" s="26"/>
      <c r="Q841" s="2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3820</v>
      </c>
      <c r="C842" s="15" t="s">
        <v>3392</v>
      </c>
      <c r="D842" s="14" t="s">
        <v>3383</v>
      </c>
      <c r="E842" s="6">
        <v>841</v>
      </c>
      <c r="F842" s="8" t="s">
        <v>3404</v>
      </c>
      <c r="G842" s="15" t="s">
        <v>3405</v>
      </c>
      <c r="H842" s="150">
        <v>943.63</v>
      </c>
      <c r="I842" s="13" t="s">
        <v>37</v>
      </c>
      <c r="J842" s="16"/>
      <c r="K842" s="15" t="s">
        <v>3406</v>
      </c>
      <c r="L842" s="26"/>
      <c r="M842" s="26" t="s">
        <v>3407</v>
      </c>
      <c r="N842" s="26"/>
      <c r="O842" s="26" t="s">
        <v>3408</v>
      </c>
      <c r="P842" s="26"/>
      <c r="Q842" s="26" t="s">
        <v>3409</v>
      </c>
      <c r="R842" s="26"/>
      <c r="S842" s="26" t="s">
        <v>3410</v>
      </c>
      <c r="T842" s="26"/>
      <c r="U842" s="26" t="s">
        <v>3411</v>
      </c>
      <c r="V842" s="26"/>
      <c r="W842" s="26" t="s">
        <v>3412</v>
      </c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3820</v>
      </c>
      <c r="C843" s="15" t="s">
        <v>3413</v>
      </c>
      <c r="D843" s="14" t="s">
        <v>3383</v>
      </c>
      <c r="E843" s="6">
        <v>842</v>
      </c>
      <c r="F843" s="8" t="s">
        <v>3414</v>
      </c>
      <c r="G843" s="15" t="s">
        <v>3415</v>
      </c>
      <c r="H843" s="13">
        <v>3001.42</v>
      </c>
      <c r="I843" s="13" t="s">
        <v>37</v>
      </c>
      <c r="J843" s="16"/>
      <c r="K843" s="15" t="s">
        <v>3416</v>
      </c>
      <c r="L843" s="16"/>
      <c r="M843" s="26" t="s">
        <v>3417</v>
      </c>
      <c r="N843" s="16"/>
      <c r="O843" s="26" t="s">
        <v>3418</v>
      </c>
      <c r="P843" s="16"/>
      <c r="Q843" s="26" t="s">
        <v>3419</v>
      </c>
      <c r="R843" s="26"/>
      <c r="S843" s="26" t="s">
        <v>3420</v>
      </c>
      <c r="T843" s="26"/>
      <c r="U843" s="26" t="s">
        <v>3421</v>
      </c>
      <c r="V843" s="34"/>
      <c r="W843" s="34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3820</v>
      </c>
      <c r="C844" s="15" t="s">
        <v>3422</v>
      </c>
      <c r="D844" s="14" t="s">
        <v>3383</v>
      </c>
      <c r="E844" s="6">
        <v>843</v>
      </c>
      <c r="F844" s="8" t="s">
        <v>3423</v>
      </c>
      <c r="G844" s="15" t="s">
        <v>3424</v>
      </c>
      <c r="H844" s="24">
        <v>263.08</v>
      </c>
      <c r="I844" s="13" t="s">
        <v>37</v>
      </c>
      <c r="J844" s="16"/>
      <c r="K844" s="14" t="s">
        <v>3425</v>
      </c>
      <c r="L844" s="16"/>
      <c r="M844" s="16" t="s">
        <v>3426</v>
      </c>
      <c r="N844" s="16"/>
      <c r="O844" s="16" t="s">
        <v>3427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98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3820</v>
      </c>
      <c r="C845" s="15" t="s">
        <v>3392</v>
      </c>
      <c r="D845" s="14" t="s">
        <v>3383</v>
      </c>
      <c r="E845" s="6">
        <v>844</v>
      </c>
      <c r="F845" s="8" t="s">
        <v>3428</v>
      </c>
      <c r="G845" s="15" t="s">
        <v>3429</v>
      </c>
      <c r="H845" s="150">
        <v>131.4</v>
      </c>
      <c r="I845" s="13" t="s">
        <v>37</v>
      </c>
      <c r="J845" s="16"/>
      <c r="K845" s="15" t="s">
        <v>3430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98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6" t="s">
        <v>3820</v>
      </c>
      <c r="C846" s="14" t="s">
        <v>3413</v>
      </c>
      <c r="D846" s="14" t="s">
        <v>3383</v>
      </c>
      <c r="E846" s="6">
        <v>845</v>
      </c>
      <c r="F846" s="7" t="s">
        <v>3431</v>
      </c>
      <c r="G846" s="14" t="s">
        <v>3432</v>
      </c>
      <c r="H846" s="150">
        <v>892.72</v>
      </c>
      <c r="I846" s="13" t="s">
        <v>37</v>
      </c>
      <c r="J846" s="16"/>
      <c r="K846" s="7" t="s">
        <v>3433</v>
      </c>
      <c r="L846" s="11" t="s">
        <v>3434</v>
      </c>
      <c r="M846" s="9" t="s">
        <v>3435</v>
      </c>
      <c r="N846" s="11" t="s">
        <v>3436</v>
      </c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88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  <c r="CU846" s="55"/>
      <c r="CV846" s="55"/>
      <c r="CW846" s="55"/>
      <c r="CX846" s="55"/>
      <c r="CY846" s="55"/>
      <c r="CZ846" s="55"/>
      <c r="DA846" s="55"/>
      <c r="DB846" s="55"/>
      <c r="DC846" s="55"/>
      <c r="DD846" s="55"/>
      <c r="DE846" s="55"/>
      <c r="DF846" s="55"/>
      <c r="DG846" s="55"/>
      <c r="DH846" s="55"/>
      <c r="DI846" s="55"/>
      <c r="DJ846" s="55"/>
      <c r="DK846" s="55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45" x14ac:dyDescent="0.25">
      <c r="A847" s="6">
        <v>2</v>
      </c>
      <c r="B847" s="106" t="s">
        <v>3820</v>
      </c>
      <c r="C847" s="14" t="s">
        <v>3392</v>
      </c>
      <c r="D847" s="17" t="s">
        <v>3383</v>
      </c>
      <c r="E847" s="6">
        <v>846</v>
      </c>
      <c r="F847" s="7" t="s">
        <v>3437</v>
      </c>
      <c r="G847" s="14" t="s">
        <v>3394</v>
      </c>
      <c r="H847" s="24">
        <v>33.21</v>
      </c>
      <c r="I847" s="24" t="s">
        <v>37</v>
      </c>
      <c r="J847" s="18"/>
      <c r="K847" s="17" t="s">
        <v>3438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98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60" x14ac:dyDescent="0.25">
      <c r="A848" s="6">
        <v>2</v>
      </c>
      <c r="B848" s="106" t="s">
        <v>3820</v>
      </c>
      <c r="C848" s="14" t="s">
        <v>3439</v>
      </c>
      <c r="D848" s="17" t="s">
        <v>3383</v>
      </c>
      <c r="E848" s="6">
        <v>847</v>
      </c>
      <c r="F848" s="7" t="s">
        <v>3440</v>
      </c>
      <c r="G848" s="14" t="s">
        <v>3441</v>
      </c>
      <c r="H848" s="24">
        <v>435.64</v>
      </c>
      <c r="I848" s="24" t="s">
        <v>68</v>
      </c>
      <c r="J848" s="18"/>
      <c r="K848" s="17" t="s">
        <v>3442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98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</row>
    <row r="849" spans="1:254" ht="45" x14ac:dyDescent="0.25">
      <c r="A849" s="6">
        <v>2</v>
      </c>
      <c r="B849" s="106" t="s">
        <v>3820</v>
      </c>
      <c r="C849" s="15" t="s">
        <v>3422</v>
      </c>
      <c r="D849" s="14" t="s">
        <v>3383</v>
      </c>
      <c r="E849" s="6">
        <v>848</v>
      </c>
      <c r="F849" s="8" t="s">
        <v>3443</v>
      </c>
      <c r="G849" s="15" t="s">
        <v>3444</v>
      </c>
      <c r="H849" s="24">
        <v>203.6</v>
      </c>
      <c r="I849" s="13" t="s">
        <v>37</v>
      </c>
      <c r="J849" s="16"/>
      <c r="K849" s="14" t="s">
        <v>3445</v>
      </c>
      <c r="L849" s="16"/>
      <c r="M849" s="16" t="s">
        <v>3446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9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6" t="s">
        <v>3820</v>
      </c>
      <c r="C850" s="15" t="s">
        <v>3392</v>
      </c>
      <c r="D850" s="14" t="s">
        <v>3383</v>
      </c>
      <c r="E850" s="6">
        <v>849</v>
      </c>
      <c r="F850" s="8" t="s">
        <v>1198</v>
      </c>
      <c r="G850" s="15" t="s">
        <v>3447</v>
      </c>
      <c r="H850" s="150">
        <v>302.87</v>
      </c>
      <c r="I850" s="13" t="s">
        <v>37</v>
      </c>
      <c r="J850" s="16"/>
      <c r="K850" s="15" t="s">
        <v>3448</v>
      </c>
      <c r="L850" s="26"/>
      <c r="M850" s="26" t="s">
        <v>3449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pans="1:254" ht="45" x14ac:dyDescent="0.25">
      <c r="A851" s="6">
        <v>2</v>
      </c>
      <c r="B851" s="106" t="s">
        <v>3820</v>
      </c>
      <c r="C851" s="15" t="s">
        <v>3422</v>
      </c>
      <c r="D851" s="14" t="s">
        <v>3383</v>
      </c>
      <c r="E851" s="6">
        <v>850</v>
      </c>
      <c r="F851" s="8" t="s">
        <v>3450</v>
      </c>
      <c r="G851" s="15" t="s">
        <v>3451</v>
      </c>
      <c r="H851" s="24">
        <v>99.16</v>
      </c>
      <c r="I851" s="13" t="s">
        <v>37</v>
      </c>
      <c r="J851" s="16"/>
      <c r="K851" s="14" t="s">
        <v>3452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  <c r="HZ851" s="55"/>
      <c r="IA851" s="55"/>
      <c r="IB851" s="55"/>
      <c r="IC851" s="55"/>
      <c r="ID851" s="55"/>
      <c r="IE851" s="55"/>
      <c r="IF851" s="55"/>
      <c r="IG851" s="55"/>
      <c r="IH851" s="55"/>
      <c r="II851" s="55"/>
      <c r="IJ851" s="55"/>
      <c r="IK851" s="55"/>
      <c r="IL851" s="55"/>
      <c r="IM851" s="55"/>
      <c r="IN851" s="55"/>
      <c r="IO851" s="55"/>
      <c r="IP851" s="55"/>
      <c r="IQ851" s="55"/>
      <c r="IR851" s="55"/>
      <c r="IS851" s="55"/>
      <c r="IT851" s="55"/>
    </row>
    <row r="852" spans="1:254" ht="45" x14ac:dyDescent="0.25">
      <c r="A852" s="6">
        <v>2</v>
      </c>
      <c r="B852" s="106" t="s">
        <v>3820</v>
      </c>
      <c r="C852" s="14" t="s">
        <v>3453</v>
      </c>
      <c r="D852" s="17" t="s">
        <v>3383</v>
      </c>
      <c r="E852" s="6">
        <v>851</v>
      </c>
      <c r="F852" s="7" t="s">
        <v>3454</v>
      </c>
      <c r="G852" s="14" t="s">
        <v>3455</v>
      </c>
      <c r="H852" s="24">
        <v>747.39</v>
      </c>
      <c r="I852" s="24" t="s">
        <v>68</v>
      </c>
      <c r="J852" s="18"/>
      <c r="K852" s="17" t="s">
        <v>3456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6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</row>
    <row r="853" spans="1:254" ht="45" x14ac:dyDescent="0.25">
      <c r="A853" s="6">
        <v>2</v>
      </c>
      <c r="B853" s="106" t="s">
        <v>3820</v>
      </c>
      <c r="C853" s="15" t="s">
        <v>3422</v>
      </c>
      <c r="D853" s="14" t="s">
        <v>3383</v>
      </c>
      <c r="E853" s="6">
        <v>852</v>
      </c>
      <c r="F853" s="8" t="s">
        <v>3457</v>
      </c>
      <c r="G853" s="15" t="s">
        <v>3458</v>
      </c>
      <c r="H853" s="24">
        <v>200.22</v>
      </c>
      <c r="I853" s="13" t="s">
        <v>37</v>
      </c>
      <c r="J853" s="16"/>
      <c r="K853" s="14" t="s">
        <v>3459</v>
      </c>
      <c r="L853" s="16"/>
      <c r="M853" s="16" t="s">
        <v>3460</v>
      </c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55"/>
      <c r="IA853" s="55"/>
      <c r="IB853" s="55"/>
      <c r="IC853" s="55"/>
      <c r="ID853" s="55"/>
      <c r="IE853" s="55"/>
      <c r="IF853" s="55"/>
      <c r="IG853" s="55"/>
      <c r="IH853" s="55"/>
      <c r="II853" s="55"/>
      <c r="IJ853" s="55"/>
      <c r="IK853" s="55"/>
      <c r="IL853" s="55"/>
      <c r="IM853" s="55"/>
      <c r="IN853" s="55"/>
      <c r="IO853" s="55"/>
      <c r="IP853" s="55"/>
      <c r="IQ853" s="55"/>
      <c r="IR853" s="55"/>
      <c r="IS853" s="55"/>
      <c r="IT853" s="55"/>
    </row>
    <row r="854" spans="1:254" ht="45" x14ac:dyDescent="0.25">
      <c r="A854" s="6">
        <v>2</v>
      </c>
      <c r="B854" s="106" t="s">
        <v>3820</v>
      </c>
      <c r="C854" s="14" t="s">
        <v>3392</v>
      </c>
      <c r="D854" s="17" t="s">
        <v>3383</v>
      </c>
      <c r="E854" s="6">
        <v>853</v>
      </c>
      <c r="F854" s="7" t="s">
        <v>3461</v>
      </c>
      <c r="G854" s="14" t="s">
        <v>3462</v>
      </c>
      <c r="H854" s="24">
        <v>57.24</v>
      </c>
      <c r="I854" s="81" t="s">
        <v>37</v>
      </c>
      <c r="J854" s="18"/>
      <c r="K854" s="17" t="s">
        <v>3463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6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</row>
    <row r="855" spans="1:254" ht="60" x14ac:dyDescent="0.25">
      <c r="A855" s="6">
        <v>2</v>
      </c>
      <c r="B855" s="106" t="s">
        <v>3820</v>
      </c>
      <c r="C855" s="15" t="s">
        <v>3392</v>
      </c>
      <c r="D855" s="14" t="s">
        <v>3383</v>
      </c>
      <c r="E855" s="6">
        <v>854</v>
      </c>
      <c r="F855" s="8" t="s">
        <v>3464</v>
      </c>
      <c r="G855" s="15" t="s">
        <v>3465</v>
      </c>
      <c r="H855" s="150">
        <v>851.41</v>
      </c>
      <c r="I855" s="13" t="s">
        <v>37</v>
      </c>
      <c r="J855" s="16"/>
      <c r="K855" s="15" t="s">
        <v>3466</v>
      </c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55"/>
      <c r="IA855" s="55"/>
      <c r="IB855" s="55"/>
      <c r="IC855" s="55"/>
      <c r="ID855" s="55"/>
      <c r="IE855" s="55"/>
      <c r="IF855" s="55"/>
      <c r="IG855" s="55"/>
      <c r="IH855" s="55"/>
      <c r="II855" s="55"/>
      <c r="IJ855" s="55"/>
      <c r="IK855" s="55"/>
      <c r="IL855" s="55"/>
      <c r="IM855" s="55"/>
      <c r="IN855" s="55"/>
      <c r="IO855" s="55"/>
      <c r="IP855" s="55"/>
      <c r="IQ855" s="55"/>
      <c r="IR855" s="55"/>
      <c r="IS855" s="55"/>
      <c r="IT855" s="55"/>
    </row>
    <row r="856" spans="1:254" customFormat="1" ht="45" x14ac:dyDescent="0.25">
      <c r="A856" s="6">
        <v>2</v>
      </c>
      <c r="B856" s="106" t="s">
        <v>3820</v>
      </c>
      <c r="C856" s="15" t="s">
        <v>3467</v>
      </c>
      <c r="D856" s="14" t="s">
        <v>3383</v>
      </c>
      <c r="E856" s="6">
        <v>855</v>
      </c>
      <c r="F856" s="8" t="s">
        <v>3468</v>
      </c>
      <c r="G856" s="14" t="s">
        <v>3469</v>
      </c>
      <c r="H856" s="24">
        <v>79.59</v>
      </c>
      <c r="I856" s="13" t="s">
        <v>68</v>
      </c>
      <c r="J856" s="16"/>
      <c r="K856" s="14" t="s">
        <v>3470</v>
      </c>
      <c r="L856" s="16"/>
      <c r="M856" s="16" t="s">
        <v>3471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</row>
    <row r="857" spans="1:254" ht="45" x14ac:dyDescent="0.25">
      <c r="A857" s="6">
        <v>2</v>
      </c>
      <c r="B857" s="106" t="s">
        <v>3820</v>
      </c>
      <c r="C857" s="14" t="s">
        <v>3392</v>
      </c>
      <c r="D857" s="17" t="s">
        <v>3383</v>
      </c>
      <c r="E857" s="6">
        <v>856</v>
      </c>
      <c r="F857" s="7" t="s">
        <v>3472</v>
      </c>
      <c r="G857" s="14" t="s">
        <v>3473</v>
      </c>
      <c r="H857" s="24">
        <v>25.25</v>
      </c>
      <c r="I857" s="24" t="s">
        <v>37</v>
      </c>
      <c r="J857" s="18"/>
      <c r="K857" s="17" t="s">
        <v>3474</v>
      </c>
      <c r="L857" s="18"/>
      <c r="M857" s="18" t="s">
        <v>3475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6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3820</v>
      </c>
      <c r="C858" s="15" t="s">
        <v>3392</v>
      </c>
      <c r="D858" s="14" t="s">
        <v>3383</v>
      </c>
      <c r="E858" s="6">
        <v>857</v>
      </c>
      <c r="F858" s="7" t="s">
        <v>3476</v>
      </c>
      <c r="G858" s="14" t="s">
        <v>3477</v>
      </c>
      <c r="H858" s="150">
        <v>2400</v>
      </c>
      <c r="I858" s="13" t="s">
        <v>37</v>
      </c>
      <c r="J858" s="16"/>
      <c r="K858" s="14" t="s">
        <v>3478</v>
      </c>
      <c r="L858" s="16">
        <v>1677013</v>
      </c>
      <c r="M858" s="16" t="s">
        <v>3479</v>
      </c>
      <c r="N858" s="16">
        <v>1752744</v>
      </c>
      <c r="O858" s="16"/>
      <c r="P858" s="34"/>
      <c r="Q858" s="34"/>
      <c r="R858" s="34"/>
      <c r="S858" s="34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6" t="s">
        <v>3820</v>
      </c>
      <c r="C859" s="14" t="s">
        <v>3480</v>
      </c>
      <c r="D859" s="14" t="s">
        <v>3383</v>
      </c>
      <c r="E859" s="6">
        <v>858</v>
      </c>
      <c r="F859" s="7" t="s">
        <v>3481</v>
      </c>
      <c r="G859" s="14" t="s">
        <v>3482</v>
      </c>
      <c r="H859" s="150">
        <v>26617.35</v>
      </c>
      <c r="I859" s="13" t="s">
        <v>37</v>
      </c>
      <c r="J859" s="16" t="s">
        <v>3483</v>
      </c>
      <c r="K859" s="7" t="s">
        <v>3433</v>
      </c>
      <c r="L859" s="11" t="s">
        <v>3434</v>
      </c>
      <c r="M859" s="9" t="s">
        <v>3435</v>
      </c>
      <c r="N859" s="11" t="s">
        <v>3436</v>
      </c>
      <c r="O859" s="9" t="s">
        <v>3484</v>
      </c>
      <c r="P859" s="11" t="s">
        <v>3485</v>
      </c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45" x14ac:dyDescent="0.25">
      <c r="A860" s="6">
        <v>2</v>
      </c>
      <c r="B860" s="106" t="s">
        <v>3820</v>
      </c>
      <c r="C860" s="14" t="s">
        <v>3480</v>
      </c>
      <c r="D860" s="14" t="s">
        <v>3383</v>
      </c>
      <c r="E860" s="6">
        <v>859</v>
      </c>
      <c r="F860" s="7" t="s">
        <v>3486</v>
      </c>
      <c r="G860" s="14" t="s">
        <v>3487</v>
      </c>
      <c r="H860" s="150">
        <v>2983.3</v>
      </c>
      <c r="I860" s="86" t="s">
        <v>37</v>
      </c>
      <c r="J860" s="16" t="s">
        <v>3488</v>
      </c>
      <c r="K860" s="14" t="s">
        <v>3489</v>
      </c>
      <c r="L860" s="31" t="s">
        <v>3490</v>
      </c>
      <c r="M860" s="16" t="s">
        <v>3491</v>
      </c>
      <c r="N860" s="31" t="s">
        <v>3492</v>
      </c>
      <c r="O860" s="34" t="s">
        <v>3493</v>
      </c>
      <c r="P860" s="60" t="s">
        <v>3494</v>
      </c>
      <c r="Q860" s="34" t="s">
        <v>3495</v>
      </c>
      <c r="R860" s="60" t="s">
        <v>3496</v>
      </c>
      <c r="S860" s="34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</row>
    <row r="861" spans="1:254" ht="45" x14ac:dyDescent="0.25">
      <c r="A861" s="6">
        <v>2</v>
      </c>
      <c r="B861" s="106" t="s">
        <v>3820</v>
      </c>
      <c r="C861" s="14" t="s">
        <v>3480</v>
      </c>
      <c r="D861" s="14" t="s">
        <v>3383</v>
      </c>
      <c r="E861" s="6">
        <v>860</v>
      </c>
      <c r="F861" s="7" t="s">
        <v>3497</v>
      </c>
      <c r="G861" s="14" t="s">
        <v>3498</v>
      </c>
      <c r="H861" s="150">
        <v>5380.68</v>
      </c>
      <c r="I861" s="13" t="s">
        <v>37</v>
      </c>
      <c r="J861" s="16" t="s">
        <v>3499</v>
      </c>
      <c r="K861" s="7" t="s">
        <v>3500</v>
      </c>
      <c r="L861" s="11" t="s">
        <v>3501</v>
      </c>
      <c r="M861" s="9" t="s">
        <v>3502</v>
      </c>
      <c r="N861" s="11" t="s">
        <v>3503</v>
      </c>
      <c r="O861" s="9" t="s">
        <v>3504</v>
      </c>
      <c r="P861" s="11" t="s">
        <v>3505</v>
      </c>
      <c r="Q861" s="9" t="s">
        <v>3506</v>
      </c>
      <c r="R861" s="11" t="s">
        <v>3501</v>
      </c>
      <c r="S861" s="9" t="s">
        <v>3507</v>
      </c>
      <c r="T861" s="11" t="s">
        <v>3508</v>
      </c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90" x14ac:dyDescent="0.25">
      <c r="A862" s="6">
        <v>2</v>
      </c>
      <c r="B862" s="106" t="s">
        <v>3820</v>
      </c>
      <c r="C862" s="14" t="s">
        <v>3480</v>
      </c>
      <c r="D862" s="14" t="s">
        <v>3383</v>
      </c>
      <c r="E862" s="6">
        <v>861</v>
      </c>
      <c r="F862" s="8" t="s">
        <v>3509</v>
      </c>
      <c r="G862" s="14" t="s">
        <v>3510</v>
      </c>
      <c r="H862" s="150">
        <v>5000</v>
      </c>
      <c r="I862" s="13" t="s">
        <v>37</v>
      </c>
      <c r="J862" s="16" t="s">
        <v>3511</v>
      </c>
      <c r="K862" s="14" t="s">
        <v>3512</v>
      </c>
      <c r="L862" s="31" t="s">
        <v>3513</v>
      </c>
      <c r="M862" s="16" t="s">
        <v>3514</v>
      </c>
      <c r="N862" s="59" t="s">
        <v>3515</v>
      </c>
      <c r="O862" s="16" t="s">
        <v>3516</v>
      </c>
      <c r="P862" s="59" t="s">
        <v>3517</v>
      </c>
      <c r="Q862" s="16" t="s">
        <v>3518</v>
      </c>
      <c r="R862" s="59" t="s">
        <v>3519</v>
      </c>
      <c r="S862" s="16" t="s">
        <v>3520</v>
      </c>
      <c r="T862" s="59" t="s">
        <v>3521</v>
      </c>
      <c r="U862" s="16" t="s">
        <v>3522</v>
      </c>
      <c r="V862" s="16"/>
      <c r="W862" s="16" t="s">
        <v>3523</v>
      </c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</row>
    <row r="863" spans="1:254" ht="105" x14ac:dyDescent="0.25">
      <c r="A863" s="6">
        <v>2</v>
      </c>
      <c r="B863" s="106" t="s">
        <v>3820</v>
      </c>
      <c r="C863" s="37" t="s">
        <v>4184</v>
      </c>
      <c r="D863" s="14" t="s">
        <v>3383</v>
      </c>
      <c r="E863" s="6">
        <v>862</v>
      </c>
      <c r="F863" s="10" t="s">
        <v>4185</v>
      </c>
      <c r="G863" s="229" t="s">
        <v>4186</v>
      </c>
      <c r="H863" s="192">
        <v>10283.261147000001</v>
      </c>
      <c r="I863" s="81" t="s">
        <v>37</v>
      </c>
      <c r="J863" s="88" t="s">
        <v>4187</v>
      </c>
      <c r="K863" s="88" t="s">
        <v>4188</v>
      </c>
      <c r="L863" s="236" t="s">
        <v>4189</v>
      </c>
      <c r="M863" s="88" t="s">
        <v>4190</v>
      </c>
      <c r="N863" s="88" t="s">
        <v>4191</v>
      </c>
      <c r="O863" s="88" t="s">
        <v>4192</v>
      </c>
      <c r="P863" s="236" t="s">
        <v>4193</v>
      </c>
      <c r="Q863" s="88" t="s">
        <v>4194</v>
      </c>
      <c r="R863" s="236" t="s">
        <v>4195</v>
      </c>
      <c r="S863" s="122"/>
      <c r="T863" s="122"/>
      <c r="U863" s="122"/>
      <c r="V863" s="122"/>
      <c r="W863" s="122"/>
      <c r="X863" s="122"/>
      <c r="Y863" s="122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</row>
    <row r="864" spans="1:254" ht="45" x14ac:dyDescent="0.25">
      <c r="A864" s="6">
        <v>2</v>
      </c>
      <c r="B864" s="106" t="s">
        <v>3820</v>
      </c>
      <c r="C864" s="39" t="s">
        <v>4203</v>
      </c>
      <c r="D864" s="14" t="s">
        <v>3383</v>
      </c>
      <c r="E864" s="6">
        <v>863</v>
      </c>
      <c r="F864" s="7" t="s">
        <v>4196</v>
      </c>
      <c r="G864" s="83" t="s">
        <v>4197</v>
      </c>
      <c r="H864" s="201">
        <v>2905.29</v>
      </c>
      <c r="I864" s="81" t="s">
        <v>37</v>
      </c>
      <c r="J864" s="84"/>
      <c r="K864" s="295" t="s">
        <v>4198</v>
      </c>
      <c r="L864" s="111"/>
      <c r="M864" s="111" t="s">
        <v>4199</v>
      </c>
      <c r="N864" s="111"/>
      <c r="O864" s="111" t="s">
        <v>4200</v>
      </c>
      <c r="P864" s="111"/>
      <c r="Q864" s="111" t="s">
        <v>4201</v>
      </c>
      <c r="R864" s="111"/>
      <c r="S864" s="111" t="s">
        <v>4202</v>
      </c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  <c r="BM864" s="104"/>
      <c r="BN864" s="104"/>
      <c r="BO864" s="104"/>
      <c r="BP864" s="104"/>
      <c r="BQ864" s="104"/>
      <c r="BR864" s="104"/>
      <c r="BS864" s="104"/>
      <c r="BT864" s="104"/>
      <c r="BU864" s="104"/>
      <c r="BV864" s="104"/>
      <c r="BW864" s="104"/>
      <c r="BX864" s="104"/>
      <c r="BY864" s="104"/>
      <c r="BZ864" s="104"/>
      <c r="CA864" s="104"/>
      <c r="CB864" s="104"/>
      <c r="CC864" s="104"/>
      <c r="CD864" s="104"/>
      <c r="CE864" s="104"/>
      <c r="CF864" s="104"/>
      <c r="CG864" s="104"/>
      <c r="CH864" s="104"/>
      <c r="CI864" s="104"/>
      <c r="CJ864" s="104"/>
      <c r="CK864" s="104"/>
      <c r="CL864" s="104"/>
      <c r="CM864" s="104"/>
      <c r="CN864" s="104"/>
      <c r="CO864" s="104"/>
      <c r="CP864" s="104"/>
      <c r="CQ864" s="104"/>
      <c r="CR864" s="104"/>
      <c r="CS864" s="104"/>
      <c r="CT864" s="104"/>
      <c r="CU864" s="104"/>
      <c r="CV864" s="104"/>
      <c r="CW864" s="104"/>
      <c r="CX864" s="104"/>
      <c r="CY864" s="104"/>
      <c r="CZ864" s="104"/>
      <c r="DA864" s="104"/>
      <c r="DB864" s="104"/>
      <c r="DC864" s="104"/>
      <c r="DD864" s="104"/>
      <c r="DE864" s="104"/>
      <c r="DF864" s="104"/>
      <c r="DG864" s="104"/>
      <c r="DH864" s="104"/>
      <c r="DI864" s="104"/>
      <c r="DJ864" s="104"/>
      <c r="DK864" s="104"/>
    </row>
    <row r="865" spans="1:254" ht="60" x14ac:dyDescent="0.25">
      <c r="A865" s="6">
        <v>2</v>
      </c>
      <c r="B865" s="106" t="s">
        <v>3820</v>
      </c>
      <c r="C865" s="8" t="s">
        <v>1527</v>
      </c>
      <c r="D865" s="7" t="s">
        <v>1528</v>
      </c>
      <c r="E865" s="6">
        <v>864</v>
      </c>
      <c r="F865" s="8" t="s">
        <v>1529</v>
      </c>
      <c r="G865" s="7" t="s">
        <v>1530</v>
      </c>
      <c r="H865" s="151">
        <v>111.91</v>
      </c>
      <c r="I865" s="6" t="s">
        <v>37</v>
      </c>
      <c r="J865" s="9"/>
      <c r="K865" s="7" t="s">
        <v>1531</v>
      </c>
      <c r="L865" s="9"/>
      <c r="M865" s="9" t="s">
        <v>1532</v>
      </c>
      <c r="N865" s="9"/>
      <c r="O865" s="9" t="s">
        <v>1533</v>
      </c>
      <c r="P865" s="9"/>
      <c r="Q865" s="9" t="s">
        <v>1534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88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6" t="s">
        <v>3820</v>
      </c>
      <c r="C866" s="7" t="s">
        <v>38</v>
      </c>
      <c r="D866" s="7" t="s">
        <v>36</v>
      </c>
      <c r="E866" s="6">
        <v>865</v>
      </c>
      <c r="F866" s="9" t="s">
        <v>39</v>
      </c>
      <c r="G866" s="7" t="s">
        <v>40</v>
      </c>
      <c r="H866" s="151">
        <v>117.72</v>
      </c>
      <c r="I866" s="6" t="s">
        <v>37</v>
      </c>
      <c r="J866" s="88"/>
      <c r="K866" s="106" t="s">
        <v>3774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98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x14ac:dyDescent="0.25">
      <c r="A867" s="6">
        <v>2</v>
      </c>
      <c r="B867" s="106" t="s">
        <v>3820</v>
      </c>
      <c r="C867" s="8" t="s">
        <v>41</v>
      </c>
      <c r="D867" s="7" t="s">
        <v>36</v>
      </c>
      <c r="E867" s="6">
        <v>866</v>
      </c>
      <c r="F867" s="12" t="s">
        <v>42</v>
      </c>
      <c r="G867" s="7" t="s">
        <v>43</v>
      </c>
      <c r="H867" s="151">
        <v>31.76</v>
      </c>
      <c r="I867" s="6" t="s">
        <v>37</v>
      </c>
      <c r="J867" s="88"/>
      <c r="K867" s="106" t="s">
        <v>3775</v>
      </c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8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F867" s="107"/>
      <c r="CG867" s="107"/>
      <c r="CH867" s="107"/>
      <c r="CI867" s="107"/>
      <c r="CJ867" s="107"/>
      <c r="CK867" s="107"/>
      <c r="CL867" s="107"/>
      <c r="CM867" s="107"/>
      <c r="CN867" s="107"/>
      <c r="CO867" s="107"/>
      <c r="CP867" s="107"/>
      <c r="CQ867" s="107"/>
      <c r="CR867" s="107"/>
      <c r="CS867" s="107"/>
      <c r="CT867" s="107"/>
      <c r="CU867" s="107"/>
      <c r="CV867" s="107"/>
      <c r="CW867" s="107"/>
      <c r="CX867" s="107"/>
      <c r="CY867" s="107"/>
      <c r="CZ867" s="107"/>
      <c r="DA867" s="107"/>
      <c r="DB867" s="107"/>
      <c r="DC867" s="107"/>
      <c r="DD867" s="107"/>
      <c r="DE867" s="107"/>
      <c r="DF867" s="107"/>
      <c r="DG867" s="107"/>
      <c r="DH867" s="107"/>
      <c r="DI867" s="107"/>
      <c r="DJ867" s="107"/>
      <c r="DK867" s="107"/>
      <c r="DL867" s="107"/>
      <c r="DM867" s="107"/>
      <c r="DN867" s="107"/>
      <c r="DO867" s="107"/>
      <c r="DP867" s="107"/>
      <c r="DQ867" s="107"/>
      <c r="DR867" s="107"/>
      <c r="DS867" s="107"/>
      <c r="DT867" s="107"/>
      <c r="DU867" s="107"/>
      <c r="DV867" s="107"/>
      <c r="DW867" s="107"/>
      <c r="DX867" s="107"/>
      <c r="DY867" s="107"/>
      <c r="DZ867" s="107"/>
      <c r="EA867" s="107"/>
      <c r="EB867" s="107"/>
      <c r="EC867" s="107"/>
      <c r="ED867" s="107"/>
      <c r="EE867" s="107"/>
      <c r="EF867" s="107"/>
      <c r="EG867" s="107"/>
      <c r="EH867" s="107"/>
      <c r="EI867" s="107"/>
      <c r="EJ867" s="107"/>
      <c r="EK867" s="107"/>
      <c r="EL867" s="107"/>
      <c r="EM867" s="107"/>
      <c r="EN867" s="107"/>
      <c r="EO867" s="107"/>
      <c r="EP867" s="107"/>
      <c r="EQ867" s="107"/>
      <c r="ER867" s="107"/>
      <c r="ES867" s="107"/>
      <c r="ET867" s="107"/>
      <c r="EU867" s="107"/>
      <c r="EV867" s="107"/>
      <c r="EW867" s="107"/>
      <c r="EX867" s="107"/>
      <c r="EY867" s="107"/>
      <c r="EZ867" s="107"/>
      <c r="FA867" s="107"/>
      <c r="FB867" s="107"/>
      <c r="FC867" s="107"/>
      <c r="FD867" s="107"/>
      <c r="FE867" s="107"/>
      <c r="FF867" s="107"/>
      <c r="FG867" s="107"/>
      <c r="FH867" s="107"/>
      <c r="FI867" s="107"/>
      <c r="FJ867" s="107"/>
      <c r="FK867" s="107"/>
      <c r="FL867" s="107"/>
      <c r="FM867" s="107"/>
      <c r="FN867" s="107"/>
      <c r="FO867" s="107"/>
      <c r="FP867" s="107"/>
      <c r="FQ867" s="107"/>
      <c r="FR867" s="107"/>
      <c r="FS867" s="107"/>
      <c r="FT867" s="107"/>
      <c r="FU867" s="107"/>
      <c r="FV867" s="107"/>
      <c r="FW867" s="107"/>
      <c r="FX867" s="107"/>
      <c r="FY867" s="107"/>
      <c r="FZ867" s="107"/>
      <c r="GA867" s="107"/>
      <c r="GB867" s="107"/>
      <c r="GC867" s="107"/>
      <c r="GD867" s="107"/>
      <c r="GE867" s="107"/>
      <c r="GF867" s="107"/>
      <c r="GG867" s="107"/>
      <c r="GH867" s="107"/>
      <c r="GI867" s="107"/>
      <c r="GJ867" s="107"/>
      <c r="GK867" s="107"/>
      <c r="GL867" s="107"/>
      <c r="GM867" s="107"/>
      <c r="GN867" s="107"/>
      <c r="GO867" s="107"/>
      <c r="GP867" s="107"/>
      <c r="GQ867" s="107"/>
      <c r="GR867" s="107"/>
      <c r="GS867" s="107"/>
      <c r="GT867" s="107"/>
      <c r="GU867" s="107"/>
      <c r="GV867" s="107"/>
      <c r="GW867" s="107"/>
      <c r="GX867" s="107"/>
      <c r="GY867" s="107"/>
      <c r="GZ867" s="107"/>
      <c r="HA867" s="107"/>
      <c r="HB867" s="107"/>
      <c r="HC867" s="107"/>
      <c r="HD867" s="107"/>
      <c r="HE867" s="107"/>
      <c r="HF867" s="107"/>
      <c r="HG867" s="107"/>
      <c r="HH867" s="107"/>
      <c r="HI867" s="107"/>
      <c r="HJ867" s="107"/>
      <c r="HK867" s="107"/>
      <c r="HL867" s="107"/>
      <c r="HM867" s="107"/>
      <c r="HN867" s="107"/>
      <c r="HO867" s="107"/>
      <c r="HP867" s="107"/>
      <c r="HQ867" s="107"/>
      <c r="HR867" s="107"/>
      <c r="HS867" s="107"/>
      <c r="HT867" s="107"/>
      <c r="HU867" s="107"/>
      <c r="HV867" s="107"/>
      <c r="HW867" s="107"/>
      <c r="HX867" s="107"/>
      <c r="HY867" s="107"/>
      <c r="HZ867" s="107"/>
      <c r="IA867" s="107"/>
      <c r="IB867" s="107"/>
      <c r="IC867" s="107"/>
      <c r="ID867" s="107"/>
      <c r="IE867" s="107"/>
      <c r="IF867" s="107"/>
      <c r="IG867" s="107"/>
      <c r="IH867" s="107"/>
      <c r="II867" s="107"/>
      <c r="IJ867" s="107"/>
      <c r="IK867" s="107"/>
      <c r="IL867" s="107"/>
      <c r="IM867" s="107"/>
      <c r="IN867" s="107"/>
      <c r="IO867" s="107"/>
      <c r="IP867" s="107"/>
      <c r="IQ867" s="107"/>
      <c r="IR867" s="107"/>
      <c r="IS867" s="107"/>
      <c r="IT867" s="107"/>
    </row>
    <row r="868" spans="1:254" ht="45" x14ac:dyDescent="0.25">
      <c r="A868" s="6">
        <v>2</v>
      </c>
      <c r="B868" s="106" t="s">
        <v>3820</v>
      </c>
      <c r="C868" s="22" t="s">
        <v>45</v>
      </c>
      <c r="D868" s="22" t="s">
        <v>36</v>
      </c>
      <c r="E868" s="6">
        <v>867</v>
      </c>
      <c r="F868" s="12" t="s">
        <v>46</v>
      </c>
      <c r="G868" s="22" t="s">
        <v>47</v>
      </c>
      <c r="H868" s="158">
        <v>1798.24</v>
      </c>
      <c r="I868" s="36" t="s">
        <v>37</v>
      </c>
      <c r="J868" s="37"/>
      <c r="K868" s="22" t="s">
        <v>48</v>
      </c>
      <c r="L868" s="121" t="s">
        <v>49</v>
      </c>
      <c r="M868" s="37" t="s">
        <v>50</v>
      </c>
      <c r="N868" s="121" t="s">
        <v>51</v>
      </c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120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3820</v>
      </c>
      <c r="C869" s="22" t="s">
        <v>52</v>
      </c>
      <c r="D869" s="22" t="s">
        <v>36</v>
      </c>
      <c r="E869" s="6">
        <v>868</v>
      </c>
      <c r="F869" s="9" t="s">
        <v>53</v>
      </c>
      <c r="G869" s="22" t="s">
        <v>54</v>
      </c>
      <c r="H869" s="158">
        <v>1088.98</v>
      </c>
      <c r="I869" s="36" t="s">
        <v>37</v>
      </c>
      <c r="J869" s="37"/>
      <c r="K869" s="22" t="s">
        <v>55</v>
      </c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120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6" t="s">
        <v>3820</v>
      </c>
      <c r="C870" s="120" t="s">
        <v>3838</v>
      </c>
      <c r="D870" s="125" t="s">
        <v>36</v>
      </c>
      <c r="E870" s="6">
        <v>869</v>
      </c>
      <c r="F870" s="9" t="s">
        <v>3839</v>
      </c>
      <c r="G870" s="119" t="s">
        <v>3840</v>
      </c>
      <c r="H870" s="188">
        <v>25.1</v>
      </c>
      <c r="I870" s="124" t="s">
        <v>37</v>
      </c>
      <c r="J870" s="122"/>
      <c r="K870" s="125" t="s">
        <v>3841</v>
      </c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x14ac:dyDescent="0.25">
      <c r="A871" s="6">
        <v>2</v>
      </c>
      <c r="B871" s="106" t="s">
        <v>3820</v>
      </c>
      <c r="C871" s="8" t="s">
        <v>56</v>
      </c>
      <c r="D871" s="7" t="s">
        <v>36</v>
      </c>
      <c r="E871" s="6">
        <v>870</v>
      </c>
      <c r="F871" s="12" t="s">
        <v>57</v>
      </c>
      <c r="G871" s="8" t="s">
        <v>58</v>
      </c>
      <c r="H871" s="105">
        <v>86.61</v>
      </c>
      <c r="I871" s="6" t="s">
        <v>37</v>
      </c>
      <c r="J871" s="9"/>
      <c r="K871" s="7" t="s">
        <v>59</v>
      </c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8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x14ac:dyDescent="0.25">
      <c r="A872" s="6">
        <v>2</v>
      </c>
      <c r="B872" s="106" t="s">
        <v>3820</v>
      </c>
      <c r="C872" s="14" t="s">
        <v>1244</v>
      </c>
      <c r="D872" s="14" t="s">
        <v>36</v>
      </c>
      <c r="E872" s="6">
        <v>871</v>
      </c>
      <c r="F872" s="12" t="s">
        <v>1245</v>
      </c>
      <c r="G872" s="15" t="s">
        <v>1246</v>
      </c>
      <c r="H872" s="150">
        <v>1749.48</v>
      </c>
      <c r="I872" s="13" t="s">
        <v>37</v>
      </c>
      <c r="J872" s="16"/>
      <c r="K872" s="8" t="s">
        <v>691</v>
      </c>
      <c r="L872" s="53">
        <v>1780128</v>
      </c>
      <c r="M872" s="12" t="s">
        <v>1247</v>
      </c>
      <c r="N872" s="10">
        <v>3098780</v>
      </c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11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60" x14ac:dyDescent="0.25">
      <c r="A873" s="6">
        <v>2</v>
      </c>
      <c r="B873" s="106" t="s">
        <v>3820</v>
      </c>
      <c r="C873" s="7" t="s">
        <v>1248</v>
      </c>
      <c r="D873" s="14" t="s">
        <v>36</v>
      </c>
      <c r="E873" s="6">
        <v>872</v>
      </c>
      <c r="F873" s="9" t="s">
        <v>1249</v>
      </c>
      <c r="G873" s="15" t="s">
        <v>1250</v>
      </c>
      <c r="H873" s="114">
        <v>169.92</v>
      </c>
      <c r="I873" s="87" t="s">
        <v>37</v>
      </c>
      <c r="J873" s="9"/>
      <c r="K873" s="7" t="s">
        <v>1251</v>
      </c>
      <c r="L873" s="9">
        <v>708656</v>
      </c>
      <c r="M873" s="9" t="s">
        <v>1252</v>
      </c>
      <c r="N873" s="9">
        <v>2972030</v>
      </c>
      <c r="O873" s="9" t="s">
        <v>1253</v>
      </c>
      <c r="P873" s="9">
        <v>708577</v>
      </c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9"/>
      <c r="AM873" s="8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</row>
    <row r="874" spans="1:254" ht="45" x14ac:dyDescent="0.25">
      <c r="A874" s="6">
        <v>2</v>
      </c>
      <c r="B874" s="106" t="s">
        <v>3820</v>
      </c>
      <c r="C874" s="14" t="s">
        <v>1254</v>
      </c>
      <c r="D874" s="14" t="s">
        <v>36</v>
      </c>
      <c r="E874" s="6">
        <v>873</v>
      </c>
      <c r="F874" s="9" t="s">
        <v>1255</v>
      </c>
      <c r="G874" s="14" t="s">
        <v>1256</v>
      </c>
      <c r="H874" s="150">
        <v>155.83000000000001</v>
      </c>
      <c r="I874" s="13" t="s">
        <v>37</v>
      </c>
      <c r="J874" s="16"/>
      <c r="K874" s="7" t="s">
        <v>1257</v>
      </c>
      <c r="L874" s="9"/>
      <c r="M874" s="9" t="s">
        <v>1258</v>
      </c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111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</row>
    <row r="875" spans="1:254" ht="45" x14ac:dyDescent="0.25">
      <c r="A875" s="6">
        <v>2</v>
      </c>
      <c r="B875" s="106" t="s">
        <v>3820</v>
      </c>
      <c r="C875" s="8" t="s">
        <v>1259</v>
      </c>
      <c r="D875" s="7" t="s">
        <v>36</v>
      </c>
      <c r="E875" s="6">
        <v>874</v>
      </c>
      <c r="F875" s="12" t="s">
        <v>1260</v>
      </c>
      <c r="G875" s="7" t="s">
        <v>1261</v>
      </c>
      <c r="H875" s="151">
        <v>1194.82</v>
      </c>
      <c r="I875" s="6" t="s">
        <v>37</v>
      </c>
      <c r="J875" s="9"/>
      <c r="K875" s="7" t="s">
        <v>1262</v>
      </c>
      <c r="L875" s="52" t="s">
        <v>1263</v>
      </c>
      <c r="M875" s="9" t="s">
        <v>1264</v>
      </c>
      <c r="N875" s="52" t="s">
        <v>1265</v>
      </c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6"/>
      <c r="AM875" s="98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D875" s="55"/>
      <c r="EE875" s="55"/>
      <c r="EF875" s="55"/>
      <c r="EG875" s="55"/>
      <c r="EH875" s="55"/>
      <c r="EI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55"/>
      <c r="FL875" s="55"/>
      <c r="FM875" s="55"/>
      <c r="FN875" s="55"/>
      <c r="FO875" s="55"/>
      <c r="FP875" s="55"/>
      <c r="FQ875" s="55"/>
      <c r="FR875" s="55"/>
      <c r="FS875" s="55"/>
      <c r="FT875" s="55"/>
      <c r="FU875" s="55"/>
      <c r="FV875" s="55"/>
      <c r="FW875" s="55"/>
      <c r="FX875" s="55"/>
      <c r="FY875" s="55"/>
      <c r="FZ875" s="55"/>
      <c r="GA875" s="55"/>
      <c r="GB875" s="55"/>
      <c r="GC875" s="55"/>
      <c r="GD875" s="55"/>
      <c r="GE875" s="55"/>
      <c r="GF875" s="55"/>
      <c r="GG875" s="55"/>
      <c r="GH875" s="55"/>
      <c r="GI875" s="55"/>
      <c r="GJ875" s="55"/>
      <c r="GK875" s="55"/>
      <c r="GL875" s="55"/>
      <c r="GM875" s="55"/>
      <c r="GN875" s="55"/>
      <c r="GO875" s="55"/>
      <c r="GP875" s="55"/>
      <c r="GQ875" s="55"/>
      <c r="GR875" s="55"/>
      <c r="GS875" s="55"/>
      <c r="GT875" s="55"/>
      <c r="GU875" s="55"/>
      <c r="GV875" s="55"/>
      <c r="GW875" s="55"/>
      <c r="GX875" s="55"/>
      <c r="GY875" s="55"/>
      <c r="GZ875" s="55"/>
      <c r="HA875" s="55"/>
      <c r="HB875" s="55"/>
      <c r="HC875" s="55"/>
      <c r="HD875" s="55"/>
      <c r="HE875" s="55"/>
      <c r="HF875" s="55"/>
      <c r="HG875" s="55"/>
      <c r="HH875" s="55"/>
      <c r="HI875" s="55"/>
      <c r="HJ875" s="55"/>
      <c r="HK875" s="55"/>
      <c r="HL875" s="55"/>
      <c r="HM875" s="55"/>
      <c r="HN875" s="55"/>
      <c r="HO875" s="55"/>
      <c r="HP875" s="55"/>
      <c r="HQ875" s="55"/>
      <c r="HR875" s="55"/>
      <c r="HS875" s="55"/>
      <c r="HT875" s="55"/>
      <c r="HU875" s="55"/>
      <c r="HV875" s="55"/>
      <c r="HW875" s="55"/>
      <c r="HX875" s="55"/>
      <c r="HY875" s="55"/>
      <c r="HZ875" s="55"/>
      <c r="IA875" s="55"/>
      <c r="IB875" s="55"/>
      <c r="IC875" s="55"/>
      <c r="ID875" s="55"/>
      <c r="IE875" s="55"/>
      <c r="IF875" s="55"/>
      <c r="IG875" s="55"/>
      <c r="IH875" s="55"/>
      <c r="II875" s="55"/>
      <c r="IJ875" s="55"/>
      <c r="IK875" s="55"/>
      <c r="IL875" s="55"/>
      <c r="IM875" s="55"/>
      <c r="IN875" s="55"/>
      <c r="IO875" s="55"/>
      <c r="IP875" s="55"/>
      <c r="IQ875" s="55"/>
      <c r="IR875" s="55"/>
      <c r="IS875" s="55"/>
      <c r="IT875" s="55"/>
    </row>
    <row r="876" spans="1:254" ht="45" x14ac:dyDescent="0.25">
      <c r="A876" s="6">
        <v>2</v>
      </c>
      <c r="B876" s="106" t="s">
        <v>3820</v>
      </c>
      <c r="C876" s="14" t="s">
        <v>1254</v>
      </c>
      <c r="D876" s="14" t="s">
        <v>36</v>
      </c>
      <c r="E876" s="6">
        <v>875</v>
      </c>
      <c r="F876" s="12" t="s">
        <v>1266</v>
      </c>
      <c r="G876" s="7" t="s">
        <v>1267</v>
      </c>
      <c r="H876" s="151">
        <v>323.76</v>
      </c>
      <c r="I876" s="6" t="s">
        <v>37</v>
      </c>
      <c r="J876" s="16"/>
      <c r="K876" s="48" t="s">
        <v>1268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98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3820</v>
      </c>
      <c r="C877" s="15" t="s">
        <v>1269</v>
      </c>
      <c r="D877" s="14" t="s">
        <v>36</v>
      </c>
      <c r="E877" s="6">
        <v>876</v>
      </c>
      <c r="F877" s="12" t="s">
        <v>1270</v>
      </c>
      <c r="G877" s="14" t="s">
        <v>1271</v>
      </c>
      <c r="H877" s="150">
        <v>950</v>
      </c>
      <c r="I877" s="86" t="s">
        <v>37</v>
      </c>
      <c r="J877" s="16"/>
      <c r="K877" s="14" t="s">
        <v>1272</v>
      </c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9"/>
      <c r="AM877" s="82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6" t="s">
        <v>3820</v>
      </c>
      <c r="C878" s="14" t="s">
        <v>1273</v>
      </c>
      <c r="D878" s="14" t="s">
        <v>36</v>
      </c>
      <c r="E878" s="6">
        <v>877</v>
      </c>
      <c r="F878" s="12" t="s">
        <v>1274</v>
      </c>
      <c r="G878" s="7" t="s">
        <v>1275</v>
      </c>
      <c r="H878" s="151">
        <v>58.65</v>
      </c>
      <c r="I878" s="6" t="s">
        <v>37</v>
      </c>
      <c r="J878" s="16"/>
      <c r="K878" s="48" t="s">
        <v>1276</v>
      </c>
      <c r="L878" s="50"/>
      <c r="M878" s="50"/>
      <c r="N878" s="50"/>
      <c r="O878" s="50"/>
      <c r="P878" s="50"/>
      <c r="Q878" s="50"/>
      <c r="R878" s="50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98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x14ac:dyDescent="0.25">
      <c r="A879" s="6">
        <v>2</v>
      </c>
      <c r="B879" s="106" t="s">
        <v>3820</v>
      </c>
      <c r="C879" s="14" t="s">
        <v>1277</v>
      </c>
      <c r="D879" s="14" t="s">
        <v>36</v>
      </c>
      <c r="E879" s="6">
        <v>878</v>
      </c>
      <c r="F879" s="12" t="s">
        <v>1278</v>
      </c>
      <c r="G879" s="7" t="s">
        <v>1279</v>
      </c>
      <c r="H879" s="151">
        <v>359.63</v>
      </c>
      <c r="I879" s="6" t="s">
        <v>37</v>
      </c>
      <c r="J879" s="16"/>
      <c r="K879" s="48" t="s">
        <v>1280</v>
      </c>
      <c r="L879" s="50"/>
      <c r="M879" s="50"/>
      <c r="N879" s="50"/>
      <c r="O879" s="50"/>
      <c r="P879" s="50"/>
      <c r="Q879" s="50"/>
      <c r="R879" s="50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98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</row>
    <row r="880" spans="1:254" ht="45" x14ac:dyDescent="0.25">
      <c r="A880" s="6">
        <v>2</v>
      </c>
      <c r="B880" s="106" t="s">
        <v>3820</v>
      </c>
      <c r="C880" s="15" t="s">
        <v>1269</v>
      </c>
      <c r="D880" s="14" t="s">
        <v>36</v>
      </c>
      <c r="E880" s="6">
        <v>879</v>
      </c>
      <c r="F880" s="12" t="s">
        <v>1281</v>
      </c>
      <c r="G880" s="14" t="s">
        <v>1282</v>
      </c>
      <c r="H880" s="150">
        <v>114.62</v>
      </c>
      <c r="I880" s="13" t="s">
        <v>37</v>
      </c>
      <c r="J880" s="16"/>
      <c r="K880" s="7" t="s">
        <v>845</v>
      </c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88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07"/>
      <c r="CY880" s="107"/>
      <c r="CZ880" s="107"/>
      <c r="DA880" s="107"/>
      <c r="DB880" s="107"/>
      <c r="DC880" s="107"/>
      <c r="DD880" s="107"/>
      <c r="DE880" s="107"/>
      <c r="DF880" s="107"/>
      <c r="DG880" s="107"/>
      <c r="DH880" s="107"/>
      <c r="DI880" s="107"/>
      <c r="DJ880" s="107"/>
      <c r="DK880" s="107"/>
      <c r="DL880" s="107"/>
      <c r="DM880" s="107"/>
      <c r="DN880" s="107"/>
      <c r="DO880" s="107"/>
      <c r="DP880" s="107"/>
      <c r="DQ880" s="107"/>
      <c r="DR880" s="107"/>
      <c r="DS880" s="107"/>
      <c r="DT880" s="107"/>
      <c r="DU880" s="107"/>
      <c r="DV880" s="107"/>
      <c r="DW880" s="107"/>
      <c r="DX880" s="107"/>
      <c r="DY880" s="107"/>
      <c r="DZ880" s="107"/>
      <c r="EA880" s="107"/>
      <c r="EB880" s="107"/>
      <c r="EC880" s="107"/>
      <c r="ED880" s="107"/>
      <c r="EE880" s="107"/>
      <c r="EF880" s="10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  <c r="EZ880" s="107"/>
      <c r="FA880" s="107"/>
      <c r="FB880" s="107"/>
      <c r="FC880" s="107"/>
      <c r="FD880" s="107"/>
      <c r="FE880" s="107"/>
      <c r="FF880" s="107"/>
      <c r="FG880" s="107"/>
      <c r="FH880" s="107"/>
      <c r="FI880" s="107"/>
      <c r="FJ880" s="107"/>
      <c r="FK880" s="107"/>
      <c r="FL880" s="107"/>
      <c r="FM880" s="107"/>
      <c r="FN880" s="107"/>
      <c r="FO880" s="107"/>
      <c r="FP880" s="107"/>
      <c r="FQ880" s="107"/>
      <c r="FR880" s="107"/>
      <c r="FS880" s="107"/>
      <c r="FT880" s="107"/>
      <c r="FU880" s="107"/>
      <c r="FV880" s="107"/>
      <c r="FW880" s="107"/>
      <c r="FX880" s="107"/>
      <c r="FY880" s="107"/>
      <c r="FZ880" s="107"/>
      <c r="GA880" s="107"/>
      <c r="GB880" s="107"/>
      <c r="GC880" s="107"/>
      <c r="GD880" s="107"/>
      <c r="GE880" s="107"/>
      <c r="GF880" s="107"/>
      <c r="GG880" s="107"/>
      <c r="GH880" s="107"/>
      <c r="GI880" s="107"/>
      <c r="GJ880" s="107"/>
      <c r="GK880" s="107"/>
      <c r="GL880" s="107"/>
      <c r="GM880" s="107"/>
      <c r="GN880" s="107"/>
      <c r="GO880" s="107"/>
      <c r="GP880" s="107"/>
      <c r="GQ880" s="107"/>
      <c r="GR880" s="107"/>
      <c r="GS880" s="107"/>
      <c r="GT880" s="107"/>
      <c r="GU880" s="107"/>
      <c r="GV880" s="107"/>
      <c r="GW880" s="107"/>
      <c r="GX880" s="107"/>
      <c r="GY880" s="107"/>
      <c r="GZ880" s="107"/>
      <c r="HA880" s="107"/>
      <c r="HB880" s="107"/>
      <c r="HC880" s="107"/>
      <c r="HD880" s="107"/>
      <c r="HE880" s="107"/>
      <c r="HF880" s="107"/>
      <c r="HG880" s="107"/>
      <c r="HH880" s="107"/>
      <c r="HI880" s="107"/>
      <c r="HJ880" s="107"/>
      <c r="HK880" s="107"/>
      <c r="HL880" s="107"/>
      <c r="HM880" s="107"/>
      <c r="HN880" s="107"/>
      <c r="HO880" s="107"/>
      <c r="HP880" s="107"/>
      <c r="HQ880" s="107"/>
      <c r="HR880" s="107"/>
      <c r="HS880" s="107"/>
      <c r="HT880" s="107"/>
      <c r="HU880" s="107"/>
      <c r="HV880" s="107"/>
      <c r="HW880" s="107"/>
      <c r="HX880" s="107"/>
      <c r="HY880" s="107"/>
      <c r="HZ880" s="107"/>
      <c r="IA880" s="107"/>
      <c r="IB880" s="107"/>
      <c r="IC880" s="107"/>
      <c r="ID880" s="107"/>
      <c r="IE880" s="107"/>
      <c r="IF880" s="107"/>
      <c r="IG880" s="107"/>
      <c r="IH880" s="107"/>
      <c r="II880" s="107"/>
      <c r="IJ880" s="107"/>
      <c r="IK880" s="107"/>
      <c r="IL880" s="107"/>
      <c r="IM880" s="107"/>
      <c r="IN880" s="107"/>
      <c r="IO880" s="107"/>
      <c r="IP880" s="107"/>
      <c r="IQ880" s="107"/>
      <c r="IR880" s="107"/>
      <c r="IS880" s="107"/>
      <c r="IT880" s="107"/>
    </row>
    <row r="881" spans="1:254" ht="45" x14ac:dyDescent="0.25">
      <c r="A881" s="6">
        <v>2</v>
      </c>
      <c r="B881" s="106" t="s">
        <v>3820</v>
      </c>
      <c r="C881" s="14" t="s">
        <v>1283</v>
      </c>
      <c r="D881" s="14" t="s">
        <v>36</v>
      </c>
      <c r="E881" s="6">
        <v>880</v>
      </c>
      <c r="F881" s="9" t="s">
        <v>1284</v>
      </c>
      <c r="G881" s="15" t="s">
        <v>1285</v>
      </c>
      <c r="H881" s="151">
        <v>2612.36</v>
      </c>
      <c r="I881" s="6" t="s">
        <v>37</v>
      </c>
      <c r="J881" s="16"/>
      <c r="K881" s="48" t="s">
        <v>1286</v>
      </c>
      <c r="L881" s="74">
        <v>65418</v>
      </c>
      <c r="M881" s="50" t="s">
        <v>1287</v>
      </c>
      <c r="N881" s="74">
        <v>1199424</v>
      </c>
      <c r="O881" s="50" t="s">
        <v>1288</v>
      </c>
      <c r="P881" s="74">
        <v>1117054</v>
      </c>
      <c r="Q881" s="50" t="s">
        <v>1289</v>
      </c>
      <c r="R881" s="74">
        <v>2278444</v>
      </c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84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  <c r="CI881" s="107"/>
      <c r="CJ881" s="107"/>
      <c r="CK881" s="107"/>
      <c r="CL881" s="107"/>
      <c r="CM881" s="107"/>
      <c r="CN881" s="107"/>
      <c r="CO881" s="107"/>
      <c r="CP881" s="107"/>
      <c r="CQ881" s="107"/>
      <c r="CR881" s="107"/>
      <c r="CS881" s="107"/>
      <c r="CT881" s="107"/>
      <c r="CU881" s="107"/>
      <c r="CV881" s="107"/>
      <c r="CW881" s="107"/>
      <c r="CX881" s="107"/>
      <c r="CY881" s="107"/>
      <c r="CZ881" s="107"/>
      <c r="DA881" s="107"/>
      <c r="DB881" s="107"/>
      <c r="DC881" s="107"/>
      <c r="DD881" s="107"/>
      <c r="DE881" s="107"/>
      <c r="DF881" s="107"/>
      <c r="DG881" s="107"/>
      <c r="DH881" s="107"/>
      <c r="DI881" s="107"/>
      <c r="DJ881" s="107"/>
      <c r="DK881" s="107"/>
      <c r="DL881" s="107"/>
      <c r="DM881" s="107"/>
      <c r="DN881" s="107"/>
      <c r="DO881" s="107"/>
      <c r="DP881" s="107"/>
      <c r="DQ881" s="107"/>
      <c r="DR881" s="107"/>
      <c r="DS881" s="107"/>
      <c r="DT881" s="107"/>
      <c r="DU881" s="107"/>
      <c r="DV881" s="107"/>
      <c r="DW881" s="107"/>
      <c r="DX881" s="107"/>
      <c r="DY881" s="107"/>
      <c r="DZ881" s="107"/>
      <c r="EA881" s="107"/>
      <c r="EB881" s="107"/>
      <c r="EC881" s="107"/>
      <c r="ED881" s="107"/>
      <c r="EE881" s="107"/>
      <c r="EF881" s="107"/>
      <c r="EG881" s="107"/>
      <c r="EH881" s="107"/>
      <c r="EI881" s="107"/>
      <c r="EJ881" s="107"/>
      <c r="EK881" s="107"/>
      <c r="EL881" s="107"/>
      <c r="EM881" s="107"/>
      <c r="EN881" s="107"/>
      <c r="EO881" s="107"/>
      <c r="EP881" s="107"/>
      <c r="EQ881" s="107"/>
      <c r="ER881" s="107"/>
      <c r="ES881" s="107"/>
      <c r="ET881" s="107"/>
      <c r="EU881" s="107"/>
      <c r="EV881" s="107"/>
      <c r="EW881" s="107"/>
      <c r="EX881" s="107"/>
      <c r="EY881" s="107"/>
      <c r="EZ881" s="107"/>
      <c r="FA881" s="107"/>
      <c r="FB881" s="107"/>
      <c r="FC881" s="107"/>
      <c r="FD881" s="107"/>
      <c r="FE881" s="107"/>
      <c r="FF881" s="107"/>
      <c r="FG881" s="107"/>
      <c r="FH881" s="107"/>
      <c r="FI881" s="107"/>
      <c r="FJ881" s="107"/>
      <c r="FK881" s="107"/>
      <c r="FL881" s="107"/>
      <c r="FM881" s="107"/>
      <c r="FN881" s="107"/>
      <c r="FO881" s="107"/>
      <c r="FP881" s="107"/>
      <c r="FQ881" s="107"/>
      <c r="FR881" s="107"/>
      <c r="FS881" s="107"/>
      <c r="FT881" s="107"/>
      <c r="FU881" s="107"/>
      <c r="FV881" s="107"/>
      <c r="FW881" s="107"/>
      <c r="FX881" s="107"/>
      <c r="FY881" s="107"/>
      <c r="FZ881" s="107"/>
      <c r="GA881" s="107"/>
      <c r="GB881" s="107"/>
      <c r="GC881" s="107"/>
      <c r="GD881" s="107"/>
      <c r="GE881" s="107"/>
      <c r="GF881" s="107"/>
      <c r="GG881" s="107"/>
      <c r="GH881" s="107"/>
      <c r="GI881" s="107"/>
      <c r="GJ881" s="107"/>
      <c r="GK881" s="107"/>
      <c r="GL881" s="107"/>
      <c r="GM881" s="107"/>
      <c r="GN881" s="107"/>
      <c r="GO881" s="107"/>
      <c r="GP881" s="107"/>
      <c r="GQ881" s="107"/>
      <c r="GR881" s="107"/>
      <c r="GS881" s="107"/>
      <c r="GT881" s="107"/>
      <c r="GU881" s="107"/>
      <c r="GV881" s="107"/>
      <c r="GW881" s="107"/>
      <c r="GX881" s="107"/>
      <c r="GY881" s="107"/>
      <c r="GZ881" s="107"/>
      <c r="HA881" s="107"/>
      <c r="HB881" s="107"/>
      <c r="HC881" s="107"/>
      <c r="HD881" s="107"/>
      <c r="HE881" s="107"/>
      <c r="HF881" s="107"/>
      <c r="HG881" s="107"/>
      <c r="HH881" s="107"/>
      <c r="HI881" s="107"/>
      <c r="HJ881" s="107"/>
      <c r="HK881" s="107"/>
      <c r="HL881" s="107"/>
      <c r="HM881" s="107"/>
      <c r="HN881" s="107"/>
      <c r="HO881" s="107"/>
      <c r="HP881" s="107"/>
      <c r="HQ881" s="107"/>
      <c r="HR881" s="107"/>
      <c r="HS881" s="107"/>
      <c r="HT881" s="107"/>
      <c r="HU881" s="107"/>
      <c r="HV881" s="107"/>
      <c r="HW881" s="107"/>
      <c r="HX881" s="107"/>
      <c r="HY881" s="107"/>
      <c r="HZ881" s="107"/>
      <c r="IA881" s="107"/>
      <c r="IB881" s="107"/>
      <c r="IC881" s="107"/>
      <c r="ID881" s="107"/>
      <c r="IE881" s="107"/>
      <c r="IF881" s="107"/>
      <c r="IG881" s="107"/>
      <c r="IH881" s="107"/>
      <c r="II881" s="107"/>
      <c r="IJ881" s="107"/>
      <c r="IK881" s="107"/>
      <c r="IL881" s="107"/>
      <c r="IM881" s="107"/>
      <c r="IN881" s="107"/>
      <c r="IO881" s="107"/>
      <c r="IP881" s="107"/>
      <c r="IQ881" s="107"/>
      <c r="IR881" s="107"/>
      <c r="IS881" s="107"/>
      <c r="IT881" s="107"/>
    </row>
    <row r="882" spans="1:254" ht="60" x14ac:dyDescent="0.25">
      <c r="A882" s="6">
        <v>2</v>
      </c>
      <c r="B882" s="106" t="s">
        <v>3820</v>
      </c>
      <c r="C882" s="7" t="s">
        <v>1290</v>
      </c>
      <c r="D882" s="7" t="s">
        <v>36</v>
      </c>
      <c r="E882" s="6">
        <v>881</v>
      </c>
      <c r="F882" s="12" t="s">
        <v>1291</v>
      </c>
      <c r="G882" s="8" t="s">
        <v>1292</v>
      </c>
      <c r="H882" s="151">
        <v>3462.47</v>
      </c>
      <c r="I882" s="6" t="s">
        <v>37</v>
      </c>
      <c r="J882" s="12" t="s">
        <v>1293</v>
      </c>
      <c r="K882" s="8" t="s">
        <v>1294</v>
      </c>
      <c r="L882" s="53">
        <v>31475</v>
      </c>
      <c r="M882" s="12" t="s">
        <v>1295</v>
      </c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6"/>
      <c r="AM882" s="98"/>
      <c r="AN882" s="107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F882" s="107"/>
      <c r="CG882" s="107"/>
      <c r="CH882" s="107"/>
      <c r="CI882" s="107"/>
      <c r="CJ882" s="107"/>
      <c r="CK882" s="107"/>
      <c r="CL882" s="107"/>
      <c r="CM882" s="107"/>
      <c r="CN882" s="107"/>
      <c r="CO882" s="107"/>
      <c r="CP882" s="107"/>
      <c r="CQ882" s="107"/>
      <c r="CR882" s="107"/>
      <c r="CS882" s="107"/>
      <c r="CT882" s="107"/>
      <c r="CU882" s="107"/>
      <c r="CV882" s="107"/>
      <c r="CW882" s="107"/>
      <c r="CX882" s="107"/>
      <c r="CY882" s="107"/>
      <c r="CZ882" s="107"/>
      <c r="DA882" s="107"/>
      <c r="DB882" s="107"/>
      <c r="DC882" s="107"/>
      <c r="DD882" s="107"/>
      <c r="DE882" s="107"/>
      <c r="DF882" s="107"/>
      <c r="DG882" s="107"/>
      <c r="DH882" s="107"/>
      <c r="DI882" s="107"/>
      <c r="DJ882" s="107"/>
      <c r="DK882" s="107"/>
      <c r="DL882" s="107"/>
      <c r="DM882" s="107"/>
      <c r="DN882" s="107"/>
      <c r="DO882" s="107"/>
      <c r="DP882" s="107"/>
      <c r="DQ882" s="107"/>
      <c r="DR882" s="107"/>
      <c r="DS882" s="107"/>
      <c r="DT882" s="107"/>
      <c r="DU882" s="107"/>
      <c r="DV882" s="107"/>
      <c r="DW882" s="107"/>
      <c r="DX882" s="107"/>
      <c r="DY882" s="107"/>
      <c r="DZ882" s="107"/>
      <c r="EA882" s="107"/>
      <c r="EB882" s="107"/>
      <c r="EC882" s="107"/>
      <c r="ED882" s="107"/>
      <c r="EE882" s="107"/>
      <c r="EF882" s="107"/>
      <c r="EG882" s="107"/>
      <c r="EH882" s="107"/>
      <c r="EI882" s="107"/>
      <c r="EJ882" s="107"/>
      <c r="EK882" s="107"/>
      <c r="EL882" s="107"/>
      <c r="EM882" s="107"/>
      <c r="EN882" s="107"/>
      <c r="EO882" s="107"/>
      <c r="EP882" s="107"/>
      <c r="EQ882" s="107"/>
      <c r="ER882" s="107"/>
      <c r="ES882" s="107"/>
      <c r="ET882" s="107"/>
      <c r="EU882" s="107"/>
      <c r="EV882" s="107"/>
      <c r="EW882" s="107"/>
      <c r="EX882" s="107"/>
      <c r="EY882" s="107"/>
      <c r="EZ882" s="107"/>
      <c r="FA882" s="107"/>
      <c r="FB882" s="107"/>
      <c r="FC882" s="107"/>
      <c r="FD882" s="107"/>
      <c r="FE882" s="107"/>
      <c r="FF882" s="107"/>
      <c r="FG882" s="107"/>
      <c r="FH882" s="107"/>
      <c r="FI882" s="107"/>
      <c r="FJ882" s="107"/>
      <c r="FK882" s="107"/>
      <c r="FL882" s="107"/>
      <c r="FM882" s="107"/>
      <c r="FN882" s="107"/>
      <c r="FO882" s="107"/>
      <c r="FP882" s="107"/>
      <c r="FQ882" s="107"/>
      <c r="FR882" s="107"/>
      <c r="FS882" s="107"/>
      <c r="FT882" s="107"/>
      <c r="FU882" s="107"/>
      <c r="FV882" s="107"/>
      <c r="FW882" s="107"/>
      <c r="FX882" s="107"/>
      <c r="FY882" s="107"/>
      <c r="FZ882" s="107"/>
      <c r="GA882" s="107"/>
      <c r="GB882" s="107"/>
      <c r="GC882" s="107"/>
      <c r="GD882" s="107"/>
      <c r="GE882" s="107"/>
      <c r="GF882" s="107"/>
      <c r="GG882" s="107"/>
      <c r="GH882" s="107"/>
      <c r="GI882" s="107"/>
      <c r="GJ882" s="107"/>
      <c r="GK882" s="107"/>
      <c r="GL882" s="107"/>
      <c r="GM882" s="107"/>
      <c r="GN882" s="107"/>
      <c r="GO882" s="107"/>
      <c r="GP882" s="107"/>
      <c r="GQ882" s="107"/>
      <c r="GR882" s="107"/>
      <c r="GS882" s="107"/>
      <c r="GT882" s="107"/>
      <c r="GU882" s="107"/>
      <c r="GV882" s="107"/>
      <c r="GW882" s="107"/>
      <c r="GX882" s="107"/>
      <c r="GY882" s="107"/>
      <c r="GZ882" s="107"/>
      <c r="HA882" s="107"/>
      <c r="HB882" s="107"/>
      <c r="HC882" s="107"/>
      <c r="HD882" s="107"/>
      <c r="HE882" s="107"/>
      <c r="HF882" s="107"/>
      <c r="HG882" s="107"/>
      <c r="HH882" s="107"/>
      <c r="HI882" s="107"/>
      <c r="HJ882" s="107"/>
      <c r="HK882" s="107"/>
      <c r="HL882" s="107"/>
      <c r="HM882" s="107"/>
      <c r="HN882" s="107"/>
      <c r="HO882" s="107"/>
      <c r="HP882" s="107"/>
      <c r="HQ882" s="107"/>
      <c r="HR882" s="107"/>
      <c r="HS882" s="107"/>
      <c r="HT882" s="107"/>
      <c r="HU882" s="107"/>
      <c r="HV882" s="107"/>
      <c r="HW882" s="107"/>
      <c r="HX882" s="107"/>
      <c r="HY882" s="107"/>
      <c r="HZ882" s="107"/>
      <c r="IA882" s="107"/>
      <c r="IB882" s="107"/>
      <c r="IC882" s="107"/>
      <c r="ID882" s="107"/>
      <c r="IE882" s="107"/>
      <c r="IF882" s="107"/>
      <c r="IG882" s="107"/>
      <c r="IH882" s="107"/>
      <c r="II882" s="107"/>
      <c r="IJ882" s="107"/>
      <c r="IK882" s="107"/>
      <c r="IL882" s="107"/>
      <c r="IM882" s="107"/>
      <c r="IN882" s="107"/>
      <c r="IO882" s="107"/>
      <c r="IP882" s="107"/>
      <c r="IQ882" s="107"/>
      <c r="IR882" s="107"/>
      <c r="IS882" s="107"/>
      <c r="IT882" s="107"/>
    </row>
    <row r="883" spans="1:254" ht="45" x14ac:dyDescent="0.25">
      <c r="A883" s="6">
        <v>2</v>
      </c>
      <c r="B883" s="106" t="s">
        <v>3820</v>
      </c>
      <c r="C883" s="14" t="s">
        <v>1254</v>
      </c>
      <c r="D883" s="14" t="s">
        <v>36</v>
      </c>
      <c r="E883" s="6">
        <v>882</v>
      </c>
      <c r="F883" s="12" t="s">
        <v>1296</v>
      </c>
      <c r="G883" s="48" t="s">
        <v>1297</v>
      </c>
      <c r="H883" s="151">
        <v>671.48</v>
      </c>
      <c r="I883" s="6" t="s">
        <v>37</v>
      </c>
      <c r="J883" s="16"/>
      <c r="K883" s="48" t="s">
        <v>1298</v>
      </c>
      <c r="L883" s="50"/>
      <c r="M883" s="50"/>
      <c r="N883" s="50"/>
      <c r="O883" s="50"/>
      <c r="P883" s="50"/>
      <c r="Q883" s="50"/>
      <c r="R883" s="50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84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90" x14ac:dyDescent="0.25">
      <c r="A884" s="6">
        <v>2</v>
      </c>
      <c r="B884" s="106" t="s">
        <v>3820</v>
      </c>
      <c r="C884" s="14" t="s">
        <v>1299</v>
      </c>
      <c r="D884" s="14" t="s">
        <v>36</v>
      </c>
      <c r="E884" s="6">
        <v>883</v>
      </c>
      <c r="F884" s="12" t="s">
        <v>1300</v>
      </c>
      <c r="G884" s="48" t="s">
        <v>1301</v>
      </c>
      <c r="H884" s="151">
        <v>403.68</v>
      </c>
      <c r="I884" s="6" t="s">
        <v>37</v>
      </c>
      <c r="J884" s="16"/>
      <c r="K884" s="8" t="s">
        <v>323</v>
      </c>
      <c r="L884" s="12"/>
      <c r="M884" s="12"/>
      <c r="N884" s="12"/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111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  <c r="CU884" s="55"/>
      <c r="CV884" s="55"/>
      <c r="CW884" s="55"/>
      <c r="CX884" s="55"/>
      <c r="CY884" s="55"/>
      <c r="CZ884" s="55"/>
      <c r="DA884" s="55"/>
      <c r="DB884" s="55"/>
      <c r="DC884" s="55"/>
      <c r="DD884" s="55"/>
      <c r="DE884" s="55"/>
      <c r="DF884" s="55"/>
      <c r="DG884" s="55"/>
      <c r="DH884" s="55"/>
      <c r="DI884" s="55"/>
      <c r="DJ884" s="55"/>
      <c r="DK884" s="55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45" x14ac:dyDescent="0.25">
      <c r="A885" s="6">
        <v>2</v>
      </c>
      <c r="B885" s="106" t="s">
        <v>3820</v>
      </c>
      <c r="C885" s="15" t="s">
        <v>1269</v>
      </c>
      <c r="D885" s="14" t="s">
        <v>36</v>
      </c>
      <c r="E885" s="6">
        <v>884</v>
      </c>
      <c r="F885" s="12" t="s">
        <v>1302</v>
      </c>
      <c r="G885" s="14" t="s">
        <v>1303</v>
      </c>
      <c r="H885" s="150">
        <v>450</v>
      </c>
      <c r="I885" s="13" t="s">
        <v>37</v>
      </c>
      <c r="J885" s="16"/>
      <c r="K885" s="14" t="s">
        <v>1304</v>
      </c>
      <c r="L885" s="16"/>
      <c r="M885" s="16" t="s">
        <v>1305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98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x14ac:dyDescent="0.25">
      <c r="A886" s="6">
        <v>2</v>
      </c>
      <c r="B886" s="106" t="s">
        <v>3820</v>
      </c>
      <c r="C886" s="15" t="s">
        <v>1299</v>
      </c>
      <c r="D886" s="14" t="s">
        <v>36</v>
      </c>
      <c r="E886" s="6">
        <v>885</v>
      </c>
      <c r="F886" s="12" t="s">
        <v>1306</v>
      </c>
      <c r="G886" s="14" t="s">
        <v>1307</v>
      </c>
      <c r="H886" s="150">
        <v>391.89</v>
      </c>
      <c r="I886" s="86" t="s">
        <v>37</v>
      </c>
      <c r="J886" s="16"/>
      <c r="K886" s="14" t="s">
        <v>1308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9"/>
      <c r="AM886" s="8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</row>
    <row r="887" spans="1:254" ht="45" x14ac:dyDescent="0.25">
      <c r="A887" s="6">
        <v>2</v>
      </c>
      <c r="B887" s="106" t="s">
        <v>3820</v>
      </c>
      <c r="C887" s="14" t="s">
        <v>1309</v>
      </c>
      <c r="D887" s="14" t="s">
        <v>36</v>
      </c>
      <c r="E887" s="6">
        <v>886</v>
      </c>
      <c r="F887" s="12" t="s">
        <v>1310</v>
      </c>
      <c r="G887" s="48" t="s">
        <v>1311</v>
      </c>
      <c r="H887" s="151">
        <v>205.89</v>
      </c>
      <c r="I887" s="6" t="s">
        <v>37</v>
      </c>
      <c r="J887" s="16"/>
      <c r="K887" s="8" t="s">
        <v>691</v>
      </c>
      <c r="L887" s="12">
        <v>1780128</v>
      </c>
      <c r="M887" s="12" t="s">
        <v>1247</v>
      </c>
      <c r="N887" s="12">
        <v>3098780</v>
      </c>
      <c r="O887" s="12"/>
      <c r="P887" s="12"/>
      <c r="Q887" s="12"/>
      <c r="R887" s="12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111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  <c r="CU887" s="55"/>
      <c r="CV887" s="55"/>
      <c r="CW887" s="55"/>
      <c r="CX887" s="55"/>
      <c r="CY887" s="55"/>
      <c r="CZ887" s="55"/>
      <c r="DA887" s="55"/>
      <c r="DB887" s="55"/>
      <c r="DC887" s="55"/>
      <c r="DD887" s="55"/>
      <c r="DE887" s="55"/>
      <c r="DF887" s="55"/>
      <c r="DG887" s="55"/>
      <c r="DH887" s="55"/>
      <c r="DI887" s="55"/>
      <c r="DJ887" s="55"/>
      <c r="DK887" s="55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60" x14ac:dyDescent="0.25">
      <c r="A888" s="6">
        <v>2</v>
      </c>
      <c r="B888" s="106" t="s">
        <v>3820</v>
      </c>
      <c r="C888" s="15" t="s">
        <v>1269</v>
      </c>
      <c r="D888" s="14" t="s">
        <v>36</v>
      </c>
      <c r="E888" s="6">
        <v>887</v>
      </c>
      <c r="F888" s="12" t="s">
        <v>1312</v>
      </c>
      <c r="G888" s="14" t="s">
        <v>1313</v>
      </c>
      <c r="H888" s="150">
        <v>337.44</v>
      </c>
      <c r="I888" s="13" t="s">
        <v>37</v>
      </c>
      <c r="J888" s="16"/>
      <c r="K888" s="42" t="s">
        <v>1314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88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x14ac:dyDescent="0.25">
      <c r="A889" s="6">
        <v>2</v>
      </c>
      <c r="B889" s="106" t="s">
        <v>3820</v>
      </c>
      <c r="C889" s="15" t="s">
        <v>1315</v>
      </c>
      <c r="D889" s="14" t="s">
        <v>36</v>
      </c>
      <c r="E889" s="6">
        <v>888</v>
      </c>
      <c r="F889" s="12" t="s">
        <v>1316</v>
      </c>
      <c r="G889" s="14" t="s">
        <v>1317</v>
      </c>
      <c r="H889" s="150">
        <v>224.02</v>
      </c>
      <c r="I889" s="13" t="s">
        <v>68</v>
      </c>
      <c r="J889" s="16"/>
      <c r="K889" s="14" t="s">
        <v>1318</v>
      </c>
      <c r="L889" s="16">
        <v>2204073</v>
      </c>
      <c r="M889" s="16" t="s">
        <v>1319</v>
      </c>
      <c r="N889" s="16">
        <v>3571584</v>
      </c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 s="8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x14ac:dyDescent="0.25">
      <c r="A890" s="6">
        <v>2</v>
      </c>
      <c r="B890" s="106" t="s">
        <v>3820</v>
      </c>
      <c r="C890" s="14" t="s">
        <v>1309</v>
      </c>
      <c r="D890" s="14" t="s">
        <v>36</v>
      </c>
      <c r="E890" s="6">
        <v>889</v>
      </c>
      <c r="F890" s="12" t="s">
        <v>1320</v>
      </c>
      <c r="G890" s="48" t="s">
        <v>1321</v>
      </c>
      <c r="H890" s="151">
        <v>57.33</v>
      </c>
      <c r="I890" s="6" t="s">
        <v>37</v>
      </c>
      <c r="J890" s="16"/>
      <c r="K890" s="48" t="s">
        <v>1322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98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x14ac:dyDescent="0.25">
      <c r="A891" s="6">
        <v>2</v>
      </c>
      <c r="B891" s="106" t="s">
        <v>3820</v>
      </c>
      <c r="C891" s="15" t="s">
        <v>1269</v>
      </c>
      <c r="D891" s="14" t="s">
        <v>36</v>
      </c>
      <c r="E891" s="6">
        <v>890</v>
      </c>
      <c r="F891" s="12" t="s">
        <v>1323</v>
      </c>
      <c r="G891" s="14" t="s">
        <v>1324</v>
      </c>
      <c r="H891" s="150">
        <v>121.15</v>
      </c>
      <c r="I891" s="86" t="s">
        <v>37</v>
      </c>
      <c r="J891" s="16"/>
      <c r="K891" s="14" t="s">
        <v>1325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80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x14ac:dyDescent="0.25">
      <c r="A892" s="6">
        <v>2</v>
      </c>
      <c r="B892" s="106" t="s">
        <v>3820</v>
      </c>
      <c r="C892" s="14" t="s">
        <v>1273</v>
      </c>
      <c r="D892" s="14" t="s">
        <v>36</v>
      </c>
      <c r="E892" s="6">
        <v>891</v>
      </c>
      <c r="F892" s="12" t="s">
        <v>1326</v>
      </c>
      <c r="G892" s="48" t="s">
        <v>1327</v>
      </c>
      <c r="H892" s="151">
        <v>329.11</v>
      </c>
      <c r="I892" s="6" t="s">
        <v>37</v>
      </c>
      <c r="J892" s="16"/>
      <c r="K892" s="48" t="s">
        <v>1328</v>
      </c>
      <c r="L892" s="50"/>
      <c r="M892" s="50"/>
      <c r="N892" s="50"/>
      <c r="O892" s="50"/>
      <c r="P892" s="50"/>
      <c r="Q892" s="50"/>
      <c r="R892" s="50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84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</row>
    <row r="893" spans="1:254" ht="45" x14ac:dyDescent="0.25">
      <c r="A893" s="6">
        <v>2</v>
      </c>
      <c r="B893" s="106" t="s">
        <v>3820</v>
      </c>
      <c r="C893" s="15" t="s">
        <v>1299</v>
      </c>
      <c r="D893" s="14" t="s">
        <v>36</v>
      </c>
      <c r="E893" s="6">
        <v>892</v>
      </c>
      <c r="F893" s="12" t="s">
        <v>1329</v>
      </c>
      <c r="G893" s="14" t="s">
        <v>1330</v>
      </c>
      <c r="H893" s="150">
        <v>53.49</v>
      </c>
      <c r="I893" s="86" t="s">
        <v>37</v>
      </c>
      <c r="J893" s="16"/>
      <c r="K893" s="14" t="s">
        <v>1331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9"/>
      <c r="AM893" s="80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</row>
    <row r="894" spans="1:254" ht="45" x14ac:dyDescent="0.25">
      <c r="A894" s="6">
        <v>2</v>
      </c>
      <c r="B894" s="106" t="s">
        <v>3820</v>
      </c>
      <c r="C894" s="15" t="s">
        <v>1315</v>
      </c>
      <c r="D894" s="14" t="s">
        <v>36</v>
      </c>
      <c r="E894" s="6">
        <v>893</v>
      </c>
      <c r="F894" s="12" t="s">
        <v>1332</v>
      </c>
      <c r="G894" s="14" t="s">
        <v>1333</v>
      </c>
      <c r="H894" s="150">
        <v>220.78</v>
      </c>
      <c r="I894" s="13" t="s">
        <v>68</v>
      </c>
      <c r="J894" s="16"/>
      <c r="K894" s="14" t="s">
        <v>1334</v>
      </c>
      <c r="L894" s="16">
        <v>5129943</v>
      </c>
      <c r="M894" s="16" t="s">
        <v>1335</v>
      </c>
      <c r="N894" s="16">
        <v>5157807</v>
      </c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9"/>
      <c r="AM894" s="8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</row>
    <row r="895" spans="1:254" ht="60" x14ac:dyDescent="0.25">
      <c r="A895" s="6">
        <v>2</v>
      </c>
      <c r="B895" s="106" t="s">
        <v>3820</v>
      </c>
      <c r="C895" s="7" t="s">
        <v>1336</v>
      </c>
      <c r="D895" s="7" t="s">
        <v>36</v>
      </c>
      <c r="E895" s="6">
        <v>894</v>
      </c>
      <c r="F895" s="9" t="s">
        <v>1337</v>
      </c>
      <c r="G895" s="7" t="s">
        <v>1338</v>
      </c>
      <c r="H895" s="151">
        <v>4552.4399999999996</v>
      </c>
      <c r="I895" s="6" t="s">
        <v>37</v>
      </c>
      <c r="J895" s="9" t="s">
        <v>1339</v>
      </c>
      <c r="K895" s="7" t="s">
        <v>1340</v>
      </c>
      <c r="L895" s="9">
        <v>454876</v>
      </c>
      <c r="M895" s="9" t="s">
        <v>1341</v>
      </c>
      <c r="N895" s="9"/>
      <c r="O895" s="9" t="s">
        <v>1342</v>
      </c>
      <c r="P895" s="9"/>
      <c r="Q895" s="9" t="s">
        <v>1343</v>
      </c>
      <c r="R895" s="9">
        <v>455072</v>
      </c>
      <c r="S895" s="10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6"/>
      <c r="AM895" s="98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3820</v>
      </c>
      <c r="C896" s="14" t="s">
        <v>1273</v>
      </c>
      <c r="D896" s="14" t="s">
        <v>36</v>
      </c>
      <c r="E896" s="6">
        <v>895</v>
      </c>
      <c r="F896" s="12" t="s">
        <v>1344</v>
      </c>
      <c r="G896" s="48" t="s">
        <v>1345</v>
      </c>
      <c r="H896" s="151">
        <v>57.57</v>
      </c>
      <c r="I896" s="6" t="s">
        <v>37</v>
      </c>
      <c r="J896" s="16"/>
      <c r="K896" s="48" t="s">
        <v>1346</v>
      </c>
      <c r="L896" s="50"/>
      <c r="M896" s="50"/>
      <c r="N896" s="50"/>
      <c r="O896" s="50"/>
      <c r="P896" s="50"/>
      <c r="Q896" s="50"/>
      <c r="R896" s="50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88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6" t="s">
        <v>3820</v>
      </c>
      <c r="C897" s="14" t="s">
        <v>1347</v>
      </c>
      <c r="D897" s="14" t="s">
        <v>36</v>
      </c>
      <c r="E897" s="6">
        <v>896</v>
      </c>
      <c r="F897" s="12" t="s">
        <v>1348</v>
      </c>
      <c r="G897" s="48" t="s">
        <v>1349</v>
      </c>
      <c r="H897" s="151">
        <v>52.08</v>
      </c>
      <c r="I897" s="6" t="s">
        <v>37</v>
      </c>
      <c r="J897" s="16"/>
      <c r="K897" s="48" t="s">
        <v>1350</v>
      </c>
      <c r="L897" s="50"/>
      <c r="M897" s="50"/>
      <c r="N897" s="50"/>
      <c r="O897" s="50"/>
      <c r="P897" s="50"/>
      <c r="Q897" s="50"/>
      <c r="R897" s="50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98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x14ac:dyDescent="0.25">
      <c r="A898" s="6">
        <v>2</v>
      </c>
      <c r="B898" s="106" t="s">
        <v>3820</v>
      </c>
      <c r="C898" s="14" t="s">
        <v>1254</v>
      </c>
      <c r="D898" s="14" t="s">
        <v>36</v>
      </c>
      <c r="E898" s="6">
        <v>897</v>
      </c>
      <c r="F898" s="9" t="s">
        <v>1351</v>
      </c>
      <c r="G898" s="14" t="s">
        <v>1352</v>
      </c>
      <c r="H898" s="150">
        <v>319.12</v>
      </c>
      <c r="I898" s="13" t="s">
        <v>37</v>
      </c>
      <c r="J898" s="16"/>
      <c r="K898" s="7" t="s">
        <v>1257</v>
      </c>
      <c r="L898" s="9"/>
      <c r="M898" s="9" t="s">
        <v>1258</v>
      </c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111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  <c r="CU898" s="55"/>
      <c r="CV898" s="55"/>
      <c r="CW898" s="55"/>
      <c r="CX898" s="55"/>
      <c r="CY898" s="55"/>
      <c r="CZ898" s="55"/>
      <c r="DA898" s="55"/>
      <c r="DB898" s="55"/>
      <c r="DC898" s="55"/>
      <c r="DD898" s="55"/>
      <c r="DE898" s="55"/>
      <c r="DF898" s="55"/>
      <c r="DG898" s="55"/>
      <c r="DH898" s="55"/>
      <c r="DI898" s="55"/>
      <c r="DJ898" s="55"/>
      <c r="DK898" s="55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x14ac:dyDescent="0.25">
      <c r="A899" s="6">
        <v>2</v>
      </c>
      <c r="B899" s="106" t="s">
        <v>3820</v>
      </c>
      <c r="C899" s="14" t="s">
        <v>1353</v>
      </c>
      <c r="D899" s="14" t="s">
        <v>36</v>
      </c>
      <c r="E899" s="6">
        <v>898</v>
      </c>
      <c r="F899" s="9" t="s">
        <v>1354</v>
      </c>
      <c r="G899" s="15" t="s">
        <v>1355</v>
      </c>
      <c r="H899" s="155">
        <v>36.5</v>
      </c>
      <c r="I899" s="86" t="s">
        <v>37</v>
      </c>
      <c r="J899" s="16"/>
      <c r="K899" s="14" t="s">
        <v>1356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9"/>
      <c r="AM899" s="8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</row>
    <row r="900" spans="1:254" ht="45" x14ac:dyDescent="0.25">
      <c r="A900" s="6">
        <v>2</v>
      </c>
      <c r="B900" s="106" t="s">
        <v>3820</v>
      </c>
      <c r="C900" s="14" t="s">
        <v>1357</v>
      </c>
      <c r="D900" s="14" t="s">
        <v>36</v>
      </c>
      <c r="E900" s="6">
        <v>899</v>
      </c>
      <c r="F900" s="9" t="s">
        <v>1358</v>
      </c>
      <c r="G900" s="15" t="s">
        <v>1359</v>
      </c>
      <c r="H900" s="155">
        <v>30.4</v>
      </c>
      <c r="I900" s="86" t="s">
        <v>37</v>
      </c>
      <c r="J900" s="16"/>
      <c r="K900" s="14" t="s">
        <v>1360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9"/>
      <c r="AM900" s="80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</row>
    <row r="901" spans="1:254" ht="45" x14ac:dyDescent="0.25">
      <c r="A901" s="6">
        <v>2</v>
      </c>
      <c r="B901" s="106" t="s">
        <v>3820</v>
      </c>
      <c r="C901" s="15" t="s">
        <v>1269</v>
      </c>
      <c r="D901" s="14" t="s">
        <v>36</v>
      </c>
      <c r="E901" s="6">
        <v>900</v>
      </c>
      <c r="F901" s="12" t="s">
        <v>1361</v>
      </c>
      <c r="G901" s="14" t="s">
        <v>1362</v>
      </c>
      <c r="H901" s="150">
        <v>308.32</v>
      </c>
      <c r="I901" s="13" t="s">
        <v>37</v>
      </c>
      <c r="J901" s="16"/>
      <c r="K901" s="14" t="s">
        <v>1363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98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3820</v>
      </c>
      <c r="C902" s="8" t="s">
        <v>1668</v>
      </c>
      <c r="D902" s="7" t="s">
        <v>36</v>
      </c>
      <c r="E902" s="6">
        <v>901</v>
      </c>
      <c r="F902" s="8" t="s">
        <v>1669</v>
      </c>
      <c r="G902" s="8" t="s">
        <v>1670</v>
      </c>
      <c r="H902" s="6">
        <v>930.17</v>
      </c>
      <c r="I902" s="6" t="s">
        <v>37</v>
      </c>
      <c r="J902" s="9"/>
      <c r="K902" s="8" t="s">
        <v>1671</v>
      </c>
      <c r="L902" s="9"/>
      <c r="M902" s="12" t="s">
        <v>1672</v>
      </c>
      <c r="N902" s="9"/>
      <c r="O902" s="12" t="s">
        <v>1673</v>
      </c>
      <c r="P902" s="9">
        <v>1071702</v>
      </c>
      <c r="Q902" s="9" t="s">
        <v>1674</v>
      </c>
      <c r="R902" s="9">
        <v>6424108</v>
      </c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3820</v>
      </c>
      <c r="C903" s="8" t="s">
        <v>1668</v>
      </c>
      <c r="D903" s="7" t="s">
        <v>36</v>
      </c>
      <c r="E903" s="6">
        <v>902</v>
      </c>
      <c r="F903" s="7" t="s">
        <v>1675</v>
      </c>
      <c r="G903" s="7" t="s">
        <v>1676</v>
      </c>
      <c r="H903" s="151">
        <v>238.45</v>
      </c>
      <c r="I903" s="6" t="s">
        <v>37</v>
      </c>
      <c r="J903" s="9"/>
      <c r="K903" s="7" t="s">
        <v>1677</v>
      </c>
      <c r="L903" s="8"/>
      <c r="M903" s="8" t="s">
        <v>1678</v>
      </c>
      <c r="N903" s="8"/>
      <c r="O903" s="8"/>
      <c r="P903" s="8"/>
      <c r="Q903" s="9"/>
      <c r="R903" s="9"/>
      <c r="S903" s="9"/>
      <c r="T903" s="9"/>
      <c r="U903" s="10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3820</v>
      </c>
      <c r="C904" s="14" t="s">
        <v>1679</v>
      </c>
      <c r="D904" s="14" t="s">
        <v>36</v>
      </c>
      <c r="E904" s="6">
        <v>903</v>
      </c>
      <c r="F904" s="7" t="s">
        <v>1680</v>
      </c>
      <c r="G904" s="15" t="s">
        <v>1681</v>
      </c>
      <c r="H904" s="150">
        <v>6382.9</v>
      </c>
      <c r="I904" s="13" t="s">
        <v>37</v>
      </c>
      <c r="J904" s="16"/>
      <c r="K904" s="15" t="s">
        <v>1682</v>
      </c>
      <c r="L904" s="15">
        <v>1641929</v>
      </c>
      <c r="M904" s="15" t="s">
        <v>1683</v>
      </c>
      <c r="N904" s="15">
        <v>1734947</v>
      </c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9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6" t="s">
        <v>3820</v>
      </c>
      <c r="C905" s="15" t="s">
        <v>1684</v>
      </c>
      <c r="D905" s="14" t="s">
        <v>36</v>
      </c>
      <c r="E905" s="6">
        <v>904</v>
      </c>
      <c r="F905" s="8" t="s">
        <v>1685</v>
      </c>
      <c r="G905" s="14" t="s">
        <v>1686</v>
      </c>
      <c r="H905" s="150">
        <v>41.05</v>
      </c>
      <c r="I905" s="13" t="s">
        <v>37</v>
      </c>
      <c r="J905" s="16"/>
      <c r="K905" s="89" t="s">
        <v>3684</v>
      </c>
      <c r="L905" s="89"/>
      <c r="M905" s="15"/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98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06" t="s">
        <v>3820</v>
      </c>
      <c r="C906" s="15" t="s">
        <v>1687</v>
      </c>
      <c r="D906" s="14" t="s">
        <v>36</v>
      </c>
      <c r="E906" s="6">
        <v>905</v>
      </c>
      <c r="F906" s="8" t="s">
        <v>1688</v>
      </c>
      <c r="G906" s="14" t="s">
        <v>1689</v>
      </c>
      <c r="H906" s="150">
        <v>25.99</v>
      </c>
      <c r="I906" s="86" t="s">
        <v>68</v>
      </c>
      <c r="J906" s="98" t="s">
        <v>3685</v>
      </c>
      <c r="K906" s="89" t="s">
        <v>1690</v>
      </c>
      <c r="L906" s="89"/>
      <c r="M906" s="15"/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98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6" t="s">
        <v>3820</v>
      </c>
      <c r="C907" s="15" t="s">
        <v>1691</v>
      </c>
      <c r="D907" s="14" t="s">
        <v>36</v>
      </c>
      <c r="E907" s="6">
        <v>906</v>
      </c>
      <c r="F907" s="8" t="s">
        <v>1692</v>
      </c>
      <c r="G907" s="14" t="s">
        <v>1693</v>
      </c>
      <c r="H907" s="150">
        <v>25.29</v>
      </c>
      <c r="I907" s="86" t="s">
        <v>37</v>
      </c>
      <c r="J907" s="16"/>
      <c r="K907" s="89" t="s">
        <v>1694</v>
      </c>
      <c r="L907" s="89"/>
      <c r="M907" s="15" t="s">
        <v>1695</v>
      </c>
      <c r="N907" s="15"/>
      <c r="O907" s="15"/>
      <c r="P907" s="15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</row>
    <row r="908" spans="1:254" ht="45" x14ac:dyDescent="0.25">
      <c r="A908" s="6">
        <v>2</v>
      </c>
      <c r="B908" s="106" t="s">
        <v>3820</v>
      </c>
      <c r="C908" s="14" t="s">
        <v>1696</v>
      </c>
      <c r="D908" s="14" t="s">
        <v>36</v>
      </c>
      <c r="E908" s="6">
        <v>907</v>
      </c>
      <c r="F908" s="7" t="s">
        <v>1697</v>
      </c>
      <c r="G908" s="14" t="s">
        <v>1698</v>
      </c>
      <c r="H908" s="150">
        <v>87.69</v>
      </c>
      <c r="I908" s="13" t="s">
        <v>37</v>
      </c>
      <c r="J908" s="16"/>
      <c r="K908" s="14" t="s">
        <v>1699</v>
      </c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3820</v>
      </c>
      <c r="C909" s="21" t="s">
        <v>1700</v>
      </c>
      <c r="D909" s="14" t="s">
        <v>36</v>
      </c>
      <c r="E909" s="6">
        <v>908</v>
      </c>
      <c r="F909" s="42" t="s">
        <v>1701</v>
      </c>
      <c r="G909" s="21" t="s">
        <v>1702</v>
      </c>
      <c r="H909" s="173">
        <v>60</v>
      </c>
      <c r="I909" s="13" t="s">
        <v>37</v>
      </c>
      <c r="J909" s="34"/>
      <c r="K909" s="21" t="s">
        <v>1703</v>
      </c>
      <c r="L909" s="34"/>
      <c r="M909" s="34"/>
      <c r="N909" s="34"/>
      <c r="O909" s="34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3820</v>
      </c>
      <c r="C910" s="14" t="s">
        <v>1696</v>
      </c>
      <c r="D910" s="14" t="s">
        <v>36</v>
      </c>
      <c r="E910" s="6">
        <v>909</v>
      </c>
      <c r="F910" s="7" t="s">
        <v>1704</v>
      </c>
      <c r="G910" s="14" t="s">
        <v>1705</v>
      </c>
      <c r="H910" s="150">
        <v>70.900000000000006</v>
      </c>
      <c r="I910" s="13" t="s">
        <v>37</v>
      </c>
      <c r="J910" s="16"/>
      <c r="K910" s="14" t="s">
        <v>1706</v>
      </c>
      <c r="L910" s="16"/>
      <c r="M910" s="16"/>
      <c r="N910" s="16"/>
      <c r="O910" s="16"/>
      <c r="P910" s="34"/>
      <c r="Q910" s="34"/>
      <c r="R910" s="34"/>
      <c r="S910" s="34"/>
      <c r="T910" s="34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3820</v>
      </c>
      <c r="C911" s="14" t="s">
        <v>1696</v>
      </c>
      <c r="D911" s="14" t="s">
        <v>36</v>
      </c>
      <c r="E911" s="6">
        <v>910</v>
      </c>
      <c r="F911" s="7" t="s">
        <v>1707</v>
      </c>
      <c r="G911" s="15" t="s">
        <v>1708</v>
      </c>
      <c r="H911" s="150">
        <v>70.430000000000007</v>
      </c>
      <c r="I911" s="13" t="s">
        <v>37</v>
      </c>
      <c r="J911" s="16"/>
      <c r="K911" s="14" t="s">
        <v>1709</v>
      </c>
      <c r="L911" s="16"/>
      <c r="M911" s="16"/>
      <c r="N911" s="16"/>
      <c r="O911" s="16"/>
      <c r="P911" s="34"/>
      <c r="Q911" s="34"/>
      <c r="R911" s="34"/>
      <c r="S911" s="34"/>
      <c r="T911" s="34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3820</v>
      </c>
      <c r="C912" s="14" t="s">
        <v>1696</v>
      </c>
      <c r="D912" s="14" t="s">
        <v>36</v>
      </c>
      <c r="E912" s="6">
        <v>911</v>
      </c>
      <c r="F912" s="7" t="s">
        <v>1710</v>
      </c>
      <c r="G912" s="14" t="s">
        <v>1711</v>
      </c>
      <c r="H912" s="150">
        <v>49.1</v>
      </c>
      <c r="I912" s="13" t="s">
        <v>37</v>
      </c>
      <c r="J912" s="16"/>
      <c r="K912" s="14" t="s">
        <v>1712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6" t="s">
        <v>3820</v>
      </c>
      <c r="C913" s="15" t="s">
        <v>1713</v>
      </c>
      <c r="D913" s="14" t="s">
        <v>36</v>
      </c>
      <c r="E913" s="6">
        <v>912</v>
      </c>
      <c r="F913" s="8" t="s">
        <v>1714</v>
      </c>
      <c r="G913" s="15" t="s">
        <v>1715</v>
      </c>
      <c r="H913" s="13">
        <v>227.67</v>
      </c>
      <c r="I913" s="13" t="s">
        <v>37</v>
      </c>
      <c r="J913" s="16"/>
      <c r="K913" s="15" t="s">
        <v>1716</v>
      </c>
      <c r="L913" s="16"/>
      <c r="M913" s="26"/>
      <c r="N913" s="16"/>
      <c r="O913" s="2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06" t="s">
        <v>3820</v>
      </c>
      <c r="C914" s="14" t="s">
        <v>1696</v>
      </c>
      <c r="D914" s="14" t="s">
        <v>36</v>
      </c>
      <c r="E914" s="6">
        <v>913</v>
      </c>
      <c r="F914" s="7" t="s">
        <v>1717</v>
      </c>
      <c r="G914" s="14" t="s">
        <v>1718</v>
      </c>
      <c r="H914" s="150">
        <v>74.89</v>
      </c>
      <c r="I914" s="13" t="s">
        <v>37</v>
      </c>
      <c r="J914" s="16"/>
      <c r="K914" s="14" t="s">
        <v>1719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6" t="s">
        <v>3820</v>
      </c>
      <c r="C915" s="15" t="s">
        <v>1720</v>
      </c>
      <c r="D915" s="14" t="s">
        <v>36</v>
      </c>
      <c r="E915" s="6">
        <v>914</v>
      </c>
      <c r="F915" s="9" t="s">
        <v>1721</v>
      </c>
      <c r="G915" s="14" t="s">
        <v>1722</v>
      </c>
      <c r="H915" s="150">
        <v>37.869999999999997</v>
      </c>
      <c r="I915" s="13" t="s">
        <v>37</v>
      </c>
      <c r="J915" s="16"/>
      <c r="K915" s="14" t="s">
        <v>1723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75" x14ac:dyDescent="0.25">
      <c r="A916" s="6">
        <v>2</v>
      </c>
      <c r="B916" s="106" t="s">
        <v>3820</v>
      </c>
      <c r="C916" s="15" t="s">
        <v>1720</v>
      </c>
      <c r="D916" s="14" t="s">
        <v>36</v>
      </c>
      <c r="E916" s="6">
        <v>915</v>
      </c>
      <c r="F916" s="12" t="s">
        <v>1724</v>
      </c>
      <c r="G916" s="14" t="s">
        <v>1725</v>
      </c>
      <c r="H916" s="150">
        <v>182.52</v>
      </c>
      <c r="I916" s="13" t="s">
        <v>37</v>
      </c>
      <c r="J916" s="16"/>
      <c r="K916" s="14" t="s">
        <v>1726</v>
      </c>
      <c r="L916" s="16">
        <v>1811835</v>
      </c>
      <c r="M916" s="16" t="s">
        <v>1727</v>
      </c>
      <c r="N916" s="16"/>
      <c r="O916" s="16" t="s">
        <v>1728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x14ac:dyDescent="0.25">
      <c r="A917" s="6">
        <v>2</v>
      </c>
      <c r="B917" s="106" t="s">
        <v>3820</v>
      </c>
      <c r="C917" s="15" t="s">
        <v>3691</v>
      </c>
      <c r="D917" s="14" t="s">
        <v>36</v>
      </c>
      <c r="E917" s="6">
        <v>916</v>
      </c>
      <c r="F917" s="8" t="s">
        <v>1729</v>
      </c>
      <c r="G917" s="14" t="s">
        <v>1730</v>
      </c>
      <c r="H917" s="150">
        <v>79.89</v>
      </c>
      <c r="I917" s="13" t="s">
        <v>37</v>
      </c>
      <c r="J917" s="16"/>
      <c r="K917" s="14" t="s">
        <v>1731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06" t="s">
        <v>3820</v>
      </c>
      <c r="C918" s="15" t="s">
        <v>3692</v>
      </c>
      <c r="D918" s="14" t="s">
        <v>36</v>
      </c>
      <c r="E918" s="6">
        <v>917</v>
      </c>
      <c r="F918" s="8" t="s">
        <v>1732</v>
      </c>
      <c r="G918" s="15" t="s">
        <v>1733</v>
      </c>
      <c r="H918" s="54">
        <v>2823.05</v>
      </c>
      <c r="I918" s="54" t="s">
        <v>37</v>
      </c>
      <c r="J918" s="16"/>
      <c r="K918" s="15" t="s">
        <v>1734</v>
      </c>
      <c r="L918" s="16">
        <v>585456</v>
      </c>
      <c r="M918" s="26" t="s">
        <v>1735</v>
      </c>
      <c r="N918" s="16">
        <v>585313</v>
      </c>
      <c r="O918" s="26" t="s">
        <v>1736</v>
      </c>
      <c r="P918" s="16">
        <v>585548</v>
      </c>
      <c r="Q918" s="16">
        <v>585548</v>
      </c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60" x14ac:dyDescent="0.25">
      <c r="A919" s="6">
        <v>2</v>
      </c>
      <c r="B919" s="106" t="s">
        <v>3820</v>
      </c>
      <c r="C919" s="15" t="s">
        <v>3692</v>
      </c>
      <c r="D919" s="14" t="s">
        <v>36</v>
      </c>
      <c r="E919" s="6">
        <v>918</v>
      </c>
      <c r="F919" s="7" t="s">
        <v>1737</v>
      </c>
      <c r="G919" s="14" t="s">
        <v>1738</v>
      </c>
      <c r="H919" s="150">
        <v>930.49</v>
      </c>
      <c r="I919" s="13" t="s">
        <v>37</v>
      </c>
      <c r="J919" s="16"/>
      <c r="K919" s="14" t="s">
        <v>1739</v>
      </c>
      <c r="L919" s="16">
        <v>1295545</v>
      </c>
      <c r="M919" s="16" t="s">
        <v>1740</v>
      </c>
      <c r="N919" s="16">
        <v>1295579</v>
      </c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</row>
    <row r="920" spans="1:254" ht="45" x14ac:dyDescent="0.25">
      <c r="A920" s="6">
        <v>2</v>
      </c>
      <c r="B920" s="106" t="s">
        <v>3820</v>
      </c>
      <c r="C920" s="15" t="s">
        <v>2255</v>
      </c>
      <c r="D920" s="14" t="s">
        <v>36</v>
      </c>
      <c r="E920" s="6">
        <v>919</v>
      </c>
      <c r="F920" s="8" t="s">
        <v>2256</v>
      </c>
      <c r="G920" s="14" t="s">
        <v>2257</v>
      </c>
      <c r="H920" s="150">
        <v>43.62</v>
      </c>
      <c r="I920" s="86" t="s">
        <v>37</v>
      </c>
      <c r="J920" s="16"/>
      <c r="K920" s="7" t="s">
        <v>2258</v>
      </c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111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3820</v>
      </c>
      <c r="C921" s="14" t="s">
        <v>2259</v>
      </c>
      <c r="D921" s="14" t="s">
        <v>36</v>
      </c>
      <c r="E921" s="6">
        <v>920</v>
      </c>
      <c r="F921" s="7" t="s">
        <v>2260</v>
      </c>
      <c r="G921" s="14" t="s">
        <v>2261</v>
      </c>
      <c r="H921" s="24">
        <v>59.04</v>
      </c>
      <c r="I921" s="13" t="s">
        <v>37</v>
      </c>
      <c r="J921" s="16"/>
      <c r="K921" s="14" t="s">
        <v>2262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3820</v>
      </c>
      <c r="C922" s="15" t="s">
        <v>2263</v>
      </c>
      <c r="D922" s="14" t="s">
        <v>36</v>
      </c>
      <c r="E922" s="6">
        <v>921</v>
      </c>
      <c r="F922" s="8" t="s">
        <v>2264</v>
      </c>
      <c r="G922" s="14" t="s">
        <v>2265</v>
      </c>
      <c r="H922" s="150">
        <v>59.44</v>
      </c>
      <c r="I922" s="13" t="s">
        <v>37</v>
      </c>
      <c r="J922" s="16"/>
      <c r="K922" s="14" t="s">
        <v>2266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3820</v>
      </c>
      <c r="C923" s="15" t="s">
        <v>2267</v>
      </c>
      <c r="D923" s="14" t="s">
        <v>36</v>
      </c>
      <c r="E923" s="6">
        <v>922</v>
      </c>
      <c r="F923" s="8" t="s">
        <v>2268</v>
      </c>
      <c r="G923" s="14" t="s">
        <v>2269</v>
      </c>
      <c r="H923" s="150">
        <v>25.44</v>
      </c>
      <c r="I923" s="13" t="s">
        <v>37</v>
      </c>
      <c r="J923" s="16"/>
      <c r="K923" s="14" t="s">
        <v>2270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45" x14ac:dyDescent="0.25">
      <c r="A924" s="6">
        <v>2</v>
      </c>
      <c r="B924" s="106" t="s">
        <v>3820</v>
      </c>
      <c r="C924" s="15" t="s">
        <v>2267</v>
      </c>
      <c r="D924" s="14" t="s">
        <v>36</v>
      </c>
      <c r="E924" s="6">
        <v>923</v>
      </c>
      <c r="F924" s="8" t="s">
        <v>2271</v>
      </c>
      <c r="G924" s="14" t="s">
        <v>2272</v>
      </c>
      <c r="H924" s="150">
        <v>229.03</v>
      </c>
      <c r="I924" s="13" t="s">
        <v>37</v>
      </c>
      <c r="J924" s="16"/>
      <c r="K924" s="14" t="s">
        <v>2273</v>
      </c>
      <c r="L924" s="16"/>
      <c r="M924" s="16" t="s">
        <v>1891</v>
      </c>
      <c r="N924" s="16"/>
      <c r="O924" s="16" t="s">
        <v>2274</v>
      </c>
      <c r="P924" s="16"/>
      <c r="Q924" s="16" t="s">
        <v>2275</v>
      </c>
      <c r="R924" s="16"/>
      <c r="S924" s="16" t="s">
        <v>2007</v>
      </c>
      <c r="T924" s="16"/>
      <c r="U924" s="16" t="s">
        <v>2276</v>
      </c>
      <c r="V924" s="16"/>
      <c r="W924" s="16" t="s">
        <v>2277</v>
      </c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45" x14ac:dyDescent="0.25">
      <c r="A925" s="6">
        <v>2</v>
      </c>
      <c r="B925" s="106" t="s">
        <v>3820</v>
      </c>
      <c r="C925" s="15" t="s">
        <v>2263</v>
      </c>
      <c r="D925" s="14" t="s">
        <v>36</v>
      </c>
      <c r="E925" s="6">
        <v>924</v>
      </c>
      <c r="F925" s="8" t="s">
        <v>2278</v>
      </c>
      <c r="G925" s="14" t="s">
        <v>2279</v>
      </c>
      <c r="H925" s="150">
        <v>41.64</v>
      </c>
      <c r="I925" s="13" t="s">
        <v>37</v>
      </c>
      <c r="J925" s="16"/>
      <c r="K925" s="14" t="s">
        <v>2280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45" x14ac:dyDescent="0.25">
      <c r="A926" s="6">
        <v>2</v>
      </c>
      <c r="B926" s="106" t="s">
        <v>3820</v>
      </c>
      <c r="C926" s="15" t="s">
        <v>2281</v>
      </c>
      <c r="D926" s="14" t="s">
        <v>36</v>
      </c>
      <c r="E926" s="6">
        <v>925</v>
      </c>
      <c r="F926" s="8" t="s">
        <v>2282</v>
      </c>
      <c r="G926" s="14" t="s">
        <v>2283</v>
      </c>
      <c r="H926" s="150">
        <v>392.6</v>
      </c>
      <c r="I926" s="86" t="s">
        <v>37</v>
      </c>
      <c r="J926" s="16"/>
      <c r="K926" s="14" t="s">
        <v>2284</v>
      </c>
      <c r="L926" s="16">
        <v>649120</v>
      </c>
      <c r="M926" s="16" t="s">
        <v>2285</v>
      </c>
      <c r="N926" s="16">
        <v>2310149</v>
      </c>
      <c r="O926" s="16" t="s">
        <v>2286</v>
      </c>
      <c r="P926" s="16">
        <v>6525740</v>
      </c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84"/>
      <c r="AN926" s="96"/>
      <c r="AO926" s="96"/>
      <c r="AP926" s="96"/>
      <c r="AQ926" s="96"/>
      <c r="AR926" s="96"/>
      <c r="AS926" s="96"/>
      <c r="AT926" s="96"/>
      <c r="AU926" s="96"/>
      <c r="AV926" s="96"/>
      <c r="AW926" s="96"/>
      <c r="AX926" s="96"/>
      <c r="AY926" s="96"/>
      <c r="AZ926" s="96"/>
      <c r="BA926" s="96"/>
      <c r="BB926" s="96"/>
      <c r="BC926" s="96"/>
      <c r="BD926" s="96"/>
      <c r="BE926" s="96"/>
      <c r="BF926" s="96"/>
      <c r="BG926" s="96"/>
      <c r="BH926" s="96"/>
      <c r="BI926" s="96"/>
      <c r="BJ926" s="96"/>
      <c r="BK926" s="96"/>
      <c r="BL926" s="96"/>
      <c r="BM926" s="96"/>
      <c r="BN926" s="96"/>
      <c r="BO926" s="96"/>
      <c r="BP926" s="96"/>
      <c r="BQ926" s="96"/>
      <c r="BR926" s="96"/>
      <c r="BS926" s="96"/>
      <c r="BT926" s="96"/>
      <c r="BU926" s="96"/>
      <c r="BV926" s="96"/>
      <c r="BW926" s="96"/>
      <c r="BX926" s="96"/>
      <c r="BY926" s="96"/>
      <c r="BZ926" s="96"/>
      <c r="CA926" s="96"/>
      <c r="CB926" s="96"/>
      <c r="CC926" s="96"/>
      <c r="CD926" s="96"/>
      <c r="CE926" s="96"/>
      <c r="CF926" s="96"/>
      <c r="CG926" s="96"/>
      <c r="CH926" s="96"/>
      <c r="CI926" s="96"/>
      <c r="CJ926" s="96"/>
      <c r="CK926" s="96"/>
      <c r="CL926" s="96"/>
      <c r="CM926" s="96"/>
      <c r="CN926" s="96"/>
      <c r="CO926" s="96"/>
      <c r="CP926" s="96"/>
      <c r="CQ926" s="96"/>
      <c r="CR926" s="96"/>
      <c r="CS926" s="96"/>
      <c r="CT926" s="96"/>
      <c r="CU926" s="96"/>
      <c r="CV926" s="96"/>
      <c r="CW926" s="96"/>
      <c r="CX926" s="96"/>
      <c r="CY926" s="96"/>
      <c r="CZ926" s="96"/>
      <c r="DA926" s="96"/>
      <c r="DB926" s="96"/>
      <c r="DC926" s="96"/>
      <c r="DD926" s="96"/>
      <c r="DE926" s="96"/>
      <c r="DF926" s="96"/>
      <c r="DG926" s="96"/>
      <c r="DH926" s="96"/>
      <c r="DI926" s="96"/>
      <c r="DJ926" s="96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60" x14ac:dyDescent="0.25">
      <c r="A927" s="6">
        <v>2</v>
      </c>
      <c r="B927" s="106" t="s">
        <v>3820</v>
      </c>
      <c r="C927" s="15" t="s">
        <v>2267</v>
      </c>
      <c r="D927" s="14" t="s">
        <v>36</v>
      </c>
      <c r="E927" s="6">
        <v>926</v>
      </c>
      <c r="F927" s="8" t="s">
        <v>2287</v>
      </c>
      <c r="G927" s="14" t="s">
        <v>2288</v>
      </c>
      <c r="H927" s="150">
        <v>160.31</v>
      </c>
      <c r="I927" s="86" t="s">
        <v>37</v>
      </c>
      <c r="J927" s="16"/>
      <c r="K927" s="14" t="s">
        <v>2289</v>
      </c>
      <c r="L927" s="16"/>
      <c r="M927" s="16" t="s">
        <v>2290</v>
      </c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84"/>
      <c r="AN927" s="96"/>
      <c r="AO927" s="96"/>
      <c r="AP927" s="96"/>
      <c r="AQ927" s="96"/>
      <c r="AR927" s="96"/>
      <c r="AS927" s="96"/>
      <c r="AT927" s="96"/>
      <c r="AU927" s="96"/>
      <c r="AV927" s="96"/>
      <c r="AW927" s="96"/>
      <c r="AX927" s="96"/>
      <c r="AY927" s="96"/>
      <c r="AZ927" s="96"/>
      <c r="BA927" s="96"/>
      <c r="BB927" s="96"/>
      <c r="BC927" s="96"/>
      <c r="BD927" s="96"/>
      <c r="BE927" s="96"/>
      <c r="BF927" s="96"/>
      <c r="BG927" s="96"/>
      <c r="BH927" s="96"/>
      <c r="BI927" s="96"/>
      <c r="BJ927" s="96"/>
      <c r="BK927" s="96"/>
      <c r="BL927" s="96"/>
      <c r="BM927" s="96"/>
      <c r="BN927" s="96"/>
      <c r="BO927" s="96"/>
      <c r="BP927" s="96"/>
      <c r="BQ927" s="96"/>
      <c r="BR927" s="96"/>
      <c r="BS927" s="96"/>
      <c r="BT927" s="96"/>
      <c r="BU927" s="96"/>
      <c r="BV927" s="96"/>
      <c r="BW927" s="96"/>
      <c r="BX927" s="96"/>
      <c r="BY927" s="96"/>
      <c r="BZ927" s="96"/>
      <c r="CA927" s="96"/>
      <c r="CB927" s="96"/>
      <c r="CC927" s="96"/>
      <c r="CD927" s="96"/>
      <c r="CE927" s="96"/>
      <c r="CF927" s="96"/>
      <c r="CG927" s="96"/>
      <c r="CH927" s="96"/>
      <c r="CI927" s="96"/>
      <c r="CJ927" s="96"/>
      <c r="CK927" s="96"/>
      <c r="CL927" s="96"/>
      <c r="CM927" s="96"/>
      <c r="CN927" s="96"/>
      <c r="CO927" s="96"/>
      <c r="CP927" s="96"/>
      <c r="CQ927" s="96"/>
      <c r="CR927" s="96"/>
      <c r="CS927" s="96"/>
      <c r="CT927" s="96"/>
      <c r="CU927" s="96"/>
      <c r="CV927" s="96"/>
      <c r="CW927" s="96"/>
      <c r="CX927" s="96"/>
      <c r="CY927" s="96"/>
      <c r="CZ927" s="96"/>
      <c r="DA927" s="96"/>
      <c r="DB927" s="96"/>
      <c r="DC927" s="96"/>
      <c r="DD927" s="96"/>
      <c r="DE927" s="96"/>
      <c r="DF927" s="96"/>
      <c r="DG927" s="96"/>
      <c r="DH927" s="96"/>
      <c r="DI927" s="96"/>
      <c r="DJ927" s="96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3820</v>
      </c>
      <c r="C928" s="15" t="s">
        <v>2255</v>
      </c>
      <c r="D928" s="14" t="s">
        <v>36</v>
      </c>
      <c r="E928" s="6">
        <v>927</v>
      </c>
      <c r="F928" s="8" t="s">
        <v>2291</v>
      </c>
      <c r="G928" s="14" t="s">
        <v>2292</v>
      </c>
      <c r="H928" s="150">
        <v>44.7</v>
      </c>
      <c r="I928" s="13" t="s">
        <v>37</v>
      </c>
      <c r="J928" s="16"/>
      <c r="K928" s="14" t="s">
        <v>2293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84"/>
      <c r="AN928" s="96"/>
      <c r="AO928" s="96"/>
      <c r="AP928" s="96"/>
      <c r="AQ928" s="96"/>
      <c r="AR928" s="96"/>
      <c r="AS928" s="96"/>
      <c r="AT928" s="96"/>
      <c r="AU928" s="96"/>
      <c r="AV928" s="96"/>
      <c r="AW928" s="96"/>
      <c r="AX928" s="96"/>
      <c r="AY928" s="96"/>
      <c r="AZ928" s="96"/>
      <c r="BA928" s="96"/>
      <c r="BB928" s="96"/>
      <c r="BC928" s="96"/>
      <c r="BD928" s="96"/>
      <c r="BE928" s="96"/>
      <c r="BF928" s="96"/>
      <c r="BG928" s="96"/>
      <c r="BH928" s="96"/>
      <c r="BI928" s="96"/>
      <c r="BJ928" s="96"/>
      <c r="BK928" s="96"/>
      <c r="BL928" s="96"/>
      <c r="BM928" s="96"/>
      <c r="BN928" s="96"/>
      <c r="BO928" s="96"/>
      <c r="BP928" s="96"/>
      <c r="BQ928" s="96"/>
      <c r="BR928" s="96"/>
      <c r="BS928" s="96"/>
      <c r="BT928" s="96"/>
      <c r="BU928" s="96"/>
      <c r="BV928" s="96"/>
      <c r="BW928" s="96"/>
      <c r="BX928" s="96"/>
      <c r="BY928" s="96"/>
      <c r="BZ928" s="96"/>
      <c r="CA928" s="96"/>
      <c r="CB928" s="96"/>
      <c r="CC928" s="96"/>
      <c r="CD928" s="96"/>
      <c r="CE928" s="96"/>
      <c r="CF928" s="96"/>
      <c r="CG928" s="96"/>
      <c r="CH928" s="96"/>
      <c r="CI928" s="96"/>
      <c r="CJ928" s="96"/>
      <c r="CK928" s="96"/>
      <c r="CL928" s="96"/>
      <c r="CM928" s="96"/>
      <c r="CN928" s="96"/>
      <c r="CO928" s="96"/>
      <c r="CP928" s="96"/>
      <c r="CQ928" s="96"/>
      <c r="CR928" s="96"/>
      <c r="CS928" s="96"/>
      <c r="CT928" s="96"/>
      <c r="CU928" s="96"/>
      <c r="CV928" s="96"/>
      <c r="CW928" s="96"/>
      <c r="CX928" s="96"/>
      <c r="CY928" s="96"/>
      <c r="CZ928" s="96"/>
      <c r="DA928" s="96"/>
      <c r="DB928" s="96"/>
      <c r="DC928" s="96"/>
      <c r="DD928" s="96"/>
      <c r="DE928" s="96"/>
      <c r="DF928" s="96"/>
      <c r="DG928" s="96"/>
      <c r="DH928" s="96"/>
      <c r="DI928" s="96"/>
      <c r="DJ928" s="96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3820</v>
      </c>
      <c r="C929" s="15" t="s">
        <v>2255</v>
      </c>
      <c r="D929" s="14" t="s">
        <v>36</v>
      </c>
      <c r="E929" s="6">
        <v>928</v>
      </c>
      <c r="F929" s="8" t="s">
        <v>2294</v>
      </c>
      <c r="G929" s="14" t="s">
        <v>2257</v>
      </c>
      <c r="H929" s="150">
        <v>67.98</v>
      </c>
      <c r="I929" s="13" t="s">
        <v>37</v>
      </c>
      <c r="J929" s="16"/>
      <c r="K929" s="7" t="s">
        <v>2258</v>
      </c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8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3820</v>
      </c>
      <c r="C930" s="15" t="s">
        <v>2263</v>
      </c>
      <c r="D930" s="14" t="s">
        <v>36</v>
      </c>
      <c r="E930" s="6">
        <v>929</v>
      </c>
      <c r="F930" s="8" t="s">
        <v>2295</v>
      </c>
      <c r="G930" s="14" t="s">
        <v>2296</v>
      </c>
      <c r="H930" s="150">
        <v>51.67</v>
      </c>
      <c r="I930" s="13" t="s">
        <v>37</v>
      </c>
      <c r="J930" s="16"/>
      <c r="K930" s="14" t="s">
        <v>2297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3820</v>
      </c>
      <c r="C931" s="15" t="s">
        <v>2263</v>
      </c>
      <c r="D931" s="14" t="s">
        <v>36</v>
      </c>
      <c r="E931" s="6">
        <v>930</v>
      </c>
      <c r="F931" s="8" t="s">
        <v>2298</v>
      </c>
      <c r="G931" s="14" t="s">
        <v>2299</v>
      </c>
      <c r="H931" s="150">
        <v>44.42</v>
      </c>
      <c r="I931" s="13" t="s">
        <v>37</v>
      </c>
      <c r="J931" s="16"/>
      <c r="K931" s="14" t="s">
        <v>2300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3820</v>
      </c>
      <c r="C932" s="14" t="s">
        <v>2259</v>
      </c>
      <c r="D932" s="14" t="s">
        <v>36</v>
      </c>
      <c r="E932" s="6">
        <v>931</v>
      </c>
      <c r="F932" s="7" t="s">
        <v>2301</v>
      </c>
      <c r="G932" s="14" t="s">
        <v>2302</v>
      </c>
      <c r="H932" s="24">
        <v>36.33</v>
      </c>
      <c r="I932" s="13" t="s">
        <v>37</v>
      </c>
      <c r="J932" s="16"/>
      <c r="K932" s="14" t="s">
        <v>2303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3820</v>
      </c>
      <c r="C933" s="14" t="s">
        <v>2259</v>
      </c>
      <c r="D933" s="14" t="s">
        <v>36</v>
      </c>
      <c r="E933" s="6">
        <v>932</v>
      </c>
      <c r="F933" s="7" t="s">
        <v>2304</v>
      </c>
      <c r="G933" s="14" t="s">
        <v>2305</v>
      </c>
      <c r="H933" s="24">
        <v>55.96</v>
      </c>
      <c r="I933" s="13" t="s">
        <v>37</v>
      </c>
      <c r="J933" s="16"/>
      <c r="K933" s="14" t="s">
        <v>2306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3820</v>
      </c>
      <c r="C934" s="15" t="s">
        <v>2263</v>
      </c>
      <c r="D934" s="14" t="s">
        <v>36</v>
      </c>
      <c r="E934" s="6">
        <v>933</v>
      </c>
      <c r="F934" s="8" t="s">
        <v>2307</v>
      </c>
      <c r="G934" s="14" t="s">
        <v>2308</v>
      </c>
      <c r="H934" s="150">
        <v>66.16</v>
      </c>
      <c r="I934" s="13" t="s">
        <v>37</v>
      </c>
      <c r="J934" s="16"/>
      <c r="K934" s="14" t="s">
        <v>2309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3820</v>
      </c>
      <c r="C935" s="15" t="s">
        <v>2263</v>
      </c>
      <c r="D935" s="14" t="s">
        <v>36</v>
      </c>
      <c r="E935" s="6">
        <v>934</v>
      </c>
      <c r="F935" s="8" t="s">
        <v>2310</v>
      </c>
      <c r="G935" s="14" t="s">
        <v>2305</v>
      </c>
      <c r="H935" s="173">
        <v>40.479999999999997</v>
      </c>
      <c r="I935" s="13" t="s">
        <v>37</v>
      </c>
      <c r="J935" s="16"/>
      <c r="K935" s="14" t="s">
        <v>2311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45" x14ac:dyDescent="0.25">
      <c r="A936" s="6">
        <v>2</v>
      </c>
      <c r="B936" s="106" t="s">
        <v>3820</v>
      </c>
      <c r="C936" s="14" t="s">
        <v>2259</v>
      </c>
      <c r="D936" s="14" t="s">
        <v>36</v>
      </c>
      <c r="E936" s="6">
        <v>935</v>
      </c>
      <c r="F936" s="7" t="s">
        <v>2312</v>
      </c>
      <c r="G936" s="14" t="s">
        <v>2313</v>
      </c>
      <c r="H936" s="24">
        <v>37.94</v>
      </c>
      <c r="I936" s="86" t="s">
        <v>37</v>
      </c>
      <c r="J936" s="16"/>
      <c r="K936" s="14" t="s">
        <v>2314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98"/>
      <c r="AN936" s="96"/>
      <c r="AO936" s="96"/>
      <c r="AP936" s="96"/>
      <c r="AQ936" s="96"/>
      <c r="AR936" s="96"/>
      <c r="AS936" s="96"/>
      <c r="AT936" s="96"/>
      <c r="AU936" s="96"/>
      <c r="AV936" s="96"/>
      <c r="AW936" s="96"/>
      <c r="AX936" s="96"/>
      <c r="AY936" s="96"/>
      <c r="AZ936" s="96"/>
      <c r="BA936" s="96"/>
      <c r="BB936" s="96"/>
      <c r="BC936" s="96"/>
      <c r="BD936" s="96"/>
      <c r="BE936" s="96"/>
      <c r="BF936" s="96"/>
      <c r="BG936" s="96"/>
      <c r="BH936" s="96"/>
      <c r="BI936" s="96"/>
      <c r="BJ936" s="96"/>
      <c r="BK936" s="96"/>
      <c r="BL936" s="96"/>
      <c r="BM936" s="96"/>
      <c r="BN936" s="96"/>
      <c r="BO936" s="96"/>
      <c r="BP936" s="96"/>
      <c r="BQ936" s="96"/>
      <c r="BR936" s="96"/>
      <c r="BS936" s="96"/>
      <c r="BT936" s="96"/>
      <c r="BU936" s="96"/>
      <c r="BV936" s="96"/>
      <c r="BW936" s="96"/>
      <c r="BX936" s="96"/>
      <c r="BY936" s="96"/>
      <c r="BZ936" s="96"/>
      <c r="CA936" s="96"/>
      <c r="CB936" s="96"/>
      <c r="CC936" s="96"/>
      <c r="CD936" s="96"/>
      <c r="CE936" s="96"/>
      <c r="CF936" s="96"/>
      <c r="CG936" s="96"/>
      <c r="CH936" s="96"/>
      <c r="CI936" s="96"/>
      <c r="CJ936" s="96"/>
      <c r="CK936" s="96"/>
      <c r="CL936" s="96"/>
      <c r="CM936" s="96"/>
      <c r="CN936" s="96"/>
      <c r="CO936" s="96"/>
      <c r="CP936" s="96"/>
      <c r="CQ936" s="96"/>
      <c r="CR936" s="96"/>
      <c r="CS936" s="96"/>
      <c r="CT936" s="96"/>
      <c r="CU936" s="96"/>
      <c r="CV936" s="96"/>
      <c r="CW936" s="96"/>
      <c r="CX936" s="96"/>
      <c r="CY936" s="96"/>
      <c r="CZ936" s="96"/>
      <c r="DA936" s="96"/>
      <c r="DB936" s="96"/>
      <c r="DC936" s="96"/>
      <c r="DD936" s="96"/>
      <c r="DE936" s="96"/>
      <c r="DF936" s="96"/>
      <c r="DG936" s="96"/>
      <c r="DH936" s="96"/>
      <c r="DI936" s="96"/>
      <c r="DJ936" s="96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45" x14ac:dyDescent="0.25">
      <c r="A937" s="6">
        <v>2</v>
      </c>
      <c r="B937" s="106" t="s">
        <v>3820</v>
      </c>
      <c r="C937" s="14" t="s">
        <v>2315</v>
      </c>
      <c r="D937" s="14" t="s">
        <v>36</v>
      </c>
      <c r="E937" s="6">
        <v>936</v>
      </c>
      <c r="F937" s="7" t="s">
        <v>2316</v>
      </c>
      <c r="G937" s="15" t="s">
        <v>2317</v>
      </c>
      <c r="H937" s="27">
        <v>36.33</v>
      </c>
      <c r="I937" s="54" t="s">
        <v>37</v>
      </c>
      <c r="J937" s="26"/>
      <c r="K937" s="15" t="s">
        <v>2318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98"/>
      <c r="AN937" s="96"/>
      <c r="AO937" s="96"/>
      <c r="AP937" s="96"/>
      <c r="AQ937" s="96"/>
      <c r="AR937" s="96"/>
      <c r="AS937" s="96"/>
      <c r="AT937" s="96"/>
      <c r="AU937" s="96"/>
      <c r="AV937" s="96"/>
      <c r="AW937" s="96"/>
      <c r="AX937" s="96"/>
      <c r="AY937" s="96"/>
      <c r="AZ937" s="96"/>
      <c r="BA937" s="96"/>
      <c r="BB937" s="96"/>
      <c r="BC937" s="96"/>
      <c r="BD937" s="96"/>
      <c r="BE937" s="96"/>
      <c r="BF937" s="96"/>
      <c r="BG937" s="96"/>
      <c r="BH937" s="96"/>
      <c r="BI937" s="96"/>
      <c r="BJ937" s="96"/>
      <c r="BK937" s="96"/>
      <c r="BL937" s="96"/>
      <c r="BM937" s="96"/>
      <c r="BN937" s="96"/>
      <c r="BO937" s="96"/>
      <c r="BP937" s="96"/>
      <c r="BQ937" s="96"/>
      <c r="BR937" s="96"/>
      <c r="BS937" s="96"/>
      <c r="BT937" s="96"/>
      <c r="BU937" s="96"/>
      <c r="BV937" s="96"/>
      <c r="BW937" s="96"/>
      <c r="BX937" s="96"/>
      <c r="BY937" s="96"/>
      <c r="BZ937" s="96"/>
      <c r="CA937" s="96"/>
      <c r="CB937" s="96"/>
      <c r="CC937" s="96"/>
      <c r="CD937" s="96"/>
      <c r="CE937" s="96"/>
      <c r="CF937" s="96"/>
      <c r="CG937" s="96"/>
      <c r="CH937" s="96"/>
      <c r="CI937" s="96"/>
      <c r="CJ937" s="96"/>
      <c r="CK937" s="96"/>
      <c r="CL937" s="96"/>
      <c r="CM937" s="96"/>
      <c r="CN937" s="96"/>
      <c r="CO937" s="96"/>
      <c r="CP937" s="96"/>
      <c r="CQ937" s="96"/>
      <c r="CR937" s="96"/>
      <c r="CS937" s="96"/>
      <c r="CT937" s="96"/>
      <c r="CU937" s="96"/>
      <c r="CV937" s="96"/>
      <c r="CW937" s="96"/>
      <c r="CX937" s="96"/>
      <c r="CY937" s="96"/>
      <c r="CZ937" s="96"/>
      <c r="DA937" s="96"/>
      <c r="DB937" s="96"/>
      <c r="DC937" s="96"/>
      <c r="DD937" s="96"/>
      <c r="DE937" s="96"/>
      <c r="DF937" s="96"/>
      <c r="DG937" s="96"/>
      <c r="DH937" s="96"/>
      <c r="DI937" s="96"/>
      <c r="DJ937" s="96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45" x14ac:dyDescent="0.25">
      <c r="A938" s="6">
        <v>2</v>
      </c>
      <c r="B938" s="106" t="s">
        <v>3820</v>
      </c>
      <c r="C938" s="15" t="s">
        <v>2319</v>
      </c>
      <c r="D938" s="14" t="s">
        <v>36</v>
      </c>
      <c r="E938" s="6">
        <v>937</v>
      </c>
      <c r="F938" s="8" t="s">
        <v>2320</v>
      </c>
      <c r="G938" s="15" t="s">
        <v>2321</v>
      </c>
      <c r="H938" s="27">
        <v>36.79</v>
      </c>
      <c r="I938" s="54" t="s">
        <v>37</v>
      </c>
      <c r="J938" s="26"/>
      <c r="K938" s="15" t="s">
        <v>2322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98"/>
      <c r="AN938" s="96"/>
      <c r="AO938" s="96"/>
      <c r="AP938" s="96"/>
      <c r="AQ938" s="96"/>
      <c r="AR938" s="96"/>
      <c r="AS938" s="96"/>
      <c r="AT938" s="96"/>
      <c r="AU938" s="96"/>
      <c r="AV938" s="96"/>
      <c r="AW938" s="96"/>
      <c r="AX938" s="96"/>
      <c r="AY938" s="96"/>
      <c r="AZ938" s="96"/>
      <c r="BA938" s="96"/>
      <c r="BB938" s="96"/>
      <c r="BC938" s="96"/>
      <c r="BD938" s="96"/>
      <c r="BE938" s="96"/>
      <c r="BF938" s="96"/>
      <c r="BG938" s="96"/>
      <c r="BH938" s="96"/>
      <c r="BI938" s="96"/>
      <c r="BJ938" s="96"/>
      <c r="BK938" s="96"/>
      <c r="BL938" s="96"/>
      <c r="BM938" s="96"/>
      <c r="BN938" s="96"/>
      <c r="BO938" s="96"/>
      <c r="BP938" s="96"/>
      <c r="BQ938" s="96"/>
      <c r="BR938" s="96"/>
      <c r="BS938" s="96"/>
      <c r="BT938" s="96"/>
      <c r="BU938" s="96"/>
      <c r="BV938" s="96"/>
      <c r="BW938" s="96"/>
      <c r="BX938" s="96"/>
      <c r="BY938" s="96"/>
      <c r="BZ938" s="96"/>
      <c r="CA938" s="96"/>
      <c r="CB938" s="96"/>
      <c r="CC938" s="96"/>
      <c r="CD938" s="96"/>
      <c r="CE938" s="96"/>
      <c r="CF938" s="96"/>
      <c r="CG938" s="96"/>
      <c r="CH938" s="96"/>
      <c r="CI938" s="96"/>
      <c r="CJ938" s="96"/>
      <c r="CK938" s="96"/>
      <c r="CL938" s="96"/>
      <c r="CM938" s="96"/>
      <c r="CN938" s="96"/>
      <c r="CO938" s="96"/>
      <c r="CP938" s="96"/>
      <c r="CQ938" s="96"/>
      <c r="CR938" s="96"/>
      <c r="CS938" s="96"/>
      <c r="CT938" s="96"/>
      <c r="CU938" s="96"/>
      <c r="CV938" s="96"/>
      <c r="CW938" s="96"/>
      <c r="CX938" s="96"/>
      <c r="CY938" s="96"/>
      <c r="CZ938" s="96"/>
      <c r="DA938" s="96"/>
      <c r="DB938" s="96"/>
      <c r="DC938" s="96"/>
      <c r="DD938" s="96"/>
      <c r="DE938" s="96"/>
      <c r="DF938" s="96"/>
      <c r="DG938" s="96"/>
      <c r="DH938" s="96"/>
      <c r="DI938" s="96"/>
      <c r="DJ938" s="96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3820</v>
      </c>
      <c r="C939" s="15" t="s">
        <v>2323</v>
      </c>
      <c r="D939" s="14" t="s">
        <v>36</v>
      </c>
      <c r="E939" s="6">
        <v>938</v>
      </c>
      <c r="F939" s="8" t="s">
        <v>2324</v>
      </c>
      <c r="G939" s="14" t="s">
        <v>2325</v>
      </c>
      <c r="H939" s="150">
        <v>100</v>
      </c>
      <c r="I939" s="86" t="s">
        <v>37</v>
      </c>
      <c r="J939" s="16"/>
      <c r="K939" s="7" t="s">
        <v>2326</v>
      </c>
      <c r="L939" s="47"/>
      <c r="M939" s="47" t="s">
        <v>2327</v>
      </c>
      <c r="N939" s="47"/>
      <c r="O939" s="47" t="s">
        <v>2328</v>
      </c>
      <c r="P939" s="47"/>
      <c r="Q939" s="47"/>
      <c r="R939" s="47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8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  <c r="BQ939" s="58"/>
      <c r="BR939" s="58"/>
      <c r="BS939" s="58"/>
      <c r="BT939" s="58"/>
      <c r="BU939" s="58"/>
      <c r="BV939" s="58"/>
      <c r="BW939" s="58"/>
      <c r="BX939" s="58"/>
      <c r="BY939" s="58"/>
      <c r="BZ939" s="58"/>
      <c r="CA939" s="58"/>
      <c r="CB939" s="58"/>
      <c r="CC939" s="58"/>
      <c r="CD939" s="58"/>
      <c r="CE939" s="58"/>
      <c r="CF939" s="58"/>
      <c r="CG939" s="58"/>
      <c r="CH939" s="58"/>
      <c r="CI939" s="58"/>
      <c r="CJ939" s="58"/>
      <c r="CK939" s="58"/>
      <c r="CL939" s="58"/>
      <c r="CM939" s="58"/>
      <c r="CN939" s="58"/>
      <c r="CO939" s="58"/>
      <c r="CP939" s="58"/>
      <c r="CQ939" s="58"/>
      <c r="CR939" s="58"/>
      <c r="CS939" s="58"/>
      <c r="CT939" s="58"/>
      <c r="CU939" s="58"/>
      <c r="CV939" s="58"/>
      <c r="CW939" s="58"/>
      <c r="CX939" s="58"/>
      <c r="CY939" s="58"/>
      <c r="CZ939" s="58"/>
      <c r="DA939" s="58"/>
      <c r="DB939" s="58"/>
      <c r="DC939" s="58"/>
      <c r="DD939" s="58"/>
      <c r="DE939" s="58"/>
      <c r="DF939" s="58"/>
      <c r="DG939" s="58"/>
      <c r="DH939" s="58"/>
      <c r="DI939" s="58"/>
      <c r="DJ939" s="58"/>
      <c r="DK939" s="58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3820</v>
      </c>
      <c r="C940" s="15" t="s">
        <v>2329</v>
      </c>
      <c r="D940" s="14" t="s">
        <v>36</v>
      </c>
      <c r="E940" s="6">
        <v>939</v>
      </c>
      <c r="F940" s="8" t="s">
        <v>2330</v>
      </c>
      <c r="G940" s="21" t="s">
        <v>2331</v>
      </c>
      <c r="H940" s="150">
        <v>178</v>
      </c>
      <c r="I940" s="13" t="s">
        <v>37</v>
      </c>
      <c r="J940" s="16"/>
      <c r="K940" s="21" t="s">
        <v>2332</v>
      </c>
      <c r="L940" s="60" t="s">
        <v>2333</v>
      </c>
      <c r="M940" s="21" t="s">
        <v>2334</v>
      </c>
      <c r="N940" s="60" t="s">
        <v>2335</v>
      </c>
      <c r="O940" s="34"/>
      <c r="P940" s="34"/>
      <c r="Q940" s="34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3820</v>
      </c>
      <c r="C941" s="15" t="s">
        <v>2336</v>
      </c>
      <c r="D941" s="14" t="s">
        <v>36</v>
      </c>
      <c r="E941" s="6">
        <v>940</v>
      </c>
      <c r="F941" s="8" t="s">
        <v>2337</v>
      </c>
      <c r="G941" s="15" t="s">
        <v>2338</v>
      </c>
      <c r="H941" s="154">
        <v>1420.31</v>
      </c>
      <c r="I941" s="86" t="s">
        <v>37</v>
      </c>
      <c r="J941" s="16"/>
      <c r="K941" s="15" t="s">
        <v>2339</v>
      </c>
      <c r="L941" s="16">
        <v>237447</v>
      </c>
      <c r="M941" s="26" t="s">
        <v>2340</v>
      </c>
      <c r="N941" s="16">
        <v>348966</v>
      </c>
      <c r="O941" s="26" t="s">
        <v>2341</v>
      </c>
      <c r="P941" s="16">
        <v>676938</v>
      </c>
      <c r="Q941" s="26" t="s">
        <v>2342</v>
      </c>
      <c r="R941" s="51">
        <v>1774840</v>
      </c>
      <c r="S941" s="26" t="s">
        <v>2343</v>
      </c>
      <c r="T941" s="51">
        <v>3062089</v>
      </c>
      <c r="U941" s="2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60" x14ac:dyDescent="0.25">
      <c r="A942" s="6">
        <v>2</v>
      </c>
      <c r="B942" s="106" t="s">
        <v>3820</v>
      </c>
      <c r="C942" s="15" t="s">
        <v>2323</v>
      </c>
      <c r="D942" s="14" t="s">
        <v>36</v>
      </c>
      <c r="E942" s="6">
        <v>941</v>
      </c>
      <c r="F942" s="8" t="s">
        <v>2344</v>
      </c>
      <c r="G942" s="15" t="s">
        <v>2345</v>
      </c>
      <c r="H942" s="150">
        <v>718.82</v>
      </c>
      <c r="I942" s="13" t="s">
        <v>37</v>
      </c>
      <c r="J942" s="16"/>
      <c r="K942" s="14" t="s">
        <v>2346</v>
      </c>
      <c r="L942" s="14"/>
      <c r="M942" s="14" t="s">
        <v>2347</v>
      </c>
      <c r="N942" s="16"/>
      <c r="O942" s="16" t="s">
        <v>2348</v>
      </c>
      <c r="P942" s="31" t="s">
        <v>2349</v>
      </c>
      <c r="Q942" s="16" t="s">
        <v>2350</v>
      </c>
      <c r="R942" s="31" t="s">
        <v>2351</v>
      </c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60" x14ac:dyDescent="0.25">
      <c r="A943" s="6">
        <v>2</v>
      </c>
      <c r="B943" s="106" t="s">
        <v>3820</v>
      </c>
      <c r="C943" s="15" t="s">
        <v>2323</v>
      </c>
      <c r="D943" s="14" t="s">
        <v>36</v>
      </c>
      <c r="E943" s="6">
        <v>942</v>
      </c>
      <c r="F943" s="8" t="s">
        <v>2352</v>
      </c>
      <c r="G943" s="15" t="s">
        <v>2353</v>
      </c>
      <c r="H943" s="150">
        <v>761.62</v>
      </c>
      <c r="I943" s="13" t="s">
        <v>37</v>
      </c>
      <c r="J943" s="16"/>
      <c r="K943" s="14" t="s">
        <v>2354</v>
      </c>
      <c r="L943" s="75" t="s">
        <v>2355</v>
      </c>
      <c r="M943" s="14" t="s">
        <v>2356</v>
      </c>
      <c r="N943" s="31" t="s">
        <v>2357</v>
      </c>
      <c r="O943" s="16" t="s">
        <v>2358</v>
      </c>
      <c r="P943" s="31" t="s">
        <v>2359</v>
      </c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98"/>
      <c r="AN943" s="96"/>
      <c r="AO943" s="96"/>
      <c r="AP943" s="96"/>
      <c r="AQ943" s="96"/>
      <c r="AR943" s="96"/>
      <c r="AS943" s="96"/>
      <c r="AT943" s="96"/>
      <c r="AU943" s="96"/>
      <c r="AV943" s="96"/>
      <c r="AW943" s="96"/>
      <c r="AX943" s="96"/>
      <c r="AY943" s="96"/>
      <c r="AZ943" s="96"/>
      <c r="BA943" s="96"/>
      <c r="BB943" s="96"/>
      <c r="BC943" s="96"/>
      <c r="BD943" s="96"/>
      <c r="BE943" s="96"/>
      <c r="BF943" s="96"/>
      <c r="BG943" s="96"/>
      <c r="BH943" s="96"/>
      <c r="BI943" s="96"/>
      <c r="BJ943" s="96"/>
      <c r="BK943" s="96"/>
      <c r="BL943" s="96"/>
      <c r="BM943" s="96"/>
      <c r="BN943" s="96"/>
      <c r="BO943" s="96"/>
      <c r="BP943" s="96"/>
      <c r="BQ943" s="96"/>
      <c r="BR943" s="96"/>
      <c r="BS943" s="96"/>
      <c r="BT943" s="96"/>
      <c r="BU943" s="96"/>
      <c r="BV943" s="96"/>
      <c r="BW943" s="96"/>
      <c r="BX943" s="96"/>
      <c r="BY943" s="96"/>
      <c r="BZ943" s="96"/>
      <c r="CA943" s="96"/>
      <c r="CB943" s="96"/>
      <c r="CC943" s="96"/>
      <c r="CD943" s="96"/>
      <c r="CE943" s="96"/>
      <c r="CF943" s="96"/>
      <c r="CG943" s="96"/>
      <c r="CH943" s="96"/>
      <c r="CI943" s="96"/>
      <c r="CJ943" s="96"/>
      <c r="CK943" s="96"/>
      <c r="CL943" s="96"/>
      <c r="CM943" s="96"/>
      <c r="CN943" s="96"/>
      <c r="CO943" s="96"/>
      <c r="CP943" s="96"/>
      <c r="CQ943" s="96"/>
      <c r="CR943" s="96"/>
      <c r="CS943" s="96"/>
      <c r="CT943" s="96"/>
      <c r="CU943" s="96"/>
      <c r="CV943" s="96"/>
      <c r="CW943" s="96"/>
      <c r="CX943" s="96"/>
      <c r="CY943" s="96"/>
      <c r="CZ943" s="96"/>
      <c r="DA943" s="96"/>
      <c r="DB943" s="96"/>
      <c r="DC943" s="96"/>
      <c r="DD943" s="96"/>
      <c r="DE943" s="96"/>
      <c r="DF943" s="96"/>
      <c r="DG943" s="96"/>
      <c r="DH943" s="96"/>
      <c r="DI943" s="96"/>
      <c r="DJ943" s="96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60" x14ac:dyDescent="0.25">
      <c r="A944" s="6">
        <v>2</v>
      </c>
      <c r="B944" s="106" t="s">
        <v>3820</v>
      </c>
      <c r="C944" s="15" t="s">
        <v>2323</v>
      </c>
      <c r="D944" s="14" t="s">
        <v>36</v>
      </c>
      <c r="E944" s="6">
        <v>943</v>
      </c>
      <c r="F944" s="8" t="s">
        <v>2360</v>
      </c>
      <c r="G944" s="15" t="s">
        <v>2361</v>
      </c>
      <c r="H944" s="150">
        <v>81.489999999999995</v>
      </c>
      <c r="I944" s="86" t="s">
        <v>37</v>
      </c>
      <c r="J944" s="16"/>
      <c r="K944" s="14" t="s">
        <v>2362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98"/>
      <c r="AN944" s="96"/>
      <c r="AO944" s="96"/>
      <c r="AP944" s="96"/>
      <c r="AQ944" s="96"/>
      <c r="AR944" s="96"/>
      <c r="AS944" s="96"/>
      <c r="AT944" s="96"/>
      <c r="AU944" s="96"/>
      <c r="AV944" s="96"/>
      <c r="AW944" s="96"/>
      <c r="AX944" s="96"/>
      <c r="AY944" s="96"/>
      <c r="AZ944" s="96"/>
      <c r="BA944" s="96"/>
      <c r="BB944" s="96"/>
      <c r="BC944" s="96"/>
      <c r="BD944" s="96"/>
      <c r="BE944" s="96"/>
      <c r="BF944" s="96"/>
      <c r="BG944" s="96"/>
      <c r="BH944" s="96"/>
      <c r="BI944" s="96"/>
      <c r="BJ944" s="96"/>
      <c r="BK944" s="96"/>
      <c r="BL944" s="96"/>
      <c r="BM944" s="96"/>
      <c r="BN944" s="96"/>
      <c r="BO944" s="96"/>
      <c r="BP944" s="96"/>
      <c r="BQ944" s="96"/>
      <c r="BR944" s="96"/>
      <c r="BS944" s="96"/>
      <c r="BT944" s="96"/>
      <c r="BU944" s="96"/>
      <c r="BV944" s="96"/>
      <c r="BW944" s="96"/>
      <c r="BX944" s="96"/>
      <c r="BY944" s="96"/>
      <c r="BZ944" s="96"/>
      <c r="CA944" s="96"/>
      <c r="CB944" s="96"/>
      <c r="CC944" s="96"/>
      <c r="CD944" s="96"/>
      <c r="CE944" s="96"/>
      <c r="CF944" s="96"/>
      <c r="CG944" s="96"/>
      <c r="CH944" s="96"/>
      <c r="CI944" s="96"/>
      <c r="CJ944" s="96"/>
      <c r="CK944" s="96"/>
      <c r="CL944" s="96"/>
      <c r="CM944" s="96"/>
      <c r="CN944" s="96"/>
      <c r="CO944" s="96"/>
      <c r="CP944" s="96"/>
      <c r="CQ944" s="96"/>
      <c r="CR944" s="96"/>
      <c r="CS944" s="96"/>
      <c r="CT944" s="96"/>
      <c r="CU944" s="96"/>
      <c r="CV944" s="96"/>
      <c r="CW944" s="96"/>
      <c r="CX944" s="96"/>
      <c r="CY944" s="96"/>
      <c r="CZ944" s="96"/>
      <c r="DA944" s="96"/>
      <c r="DB944" s="96"/>
      <c r="DC944" s="96"/>
      <c r="DD944" s="96"/>
      <c r="DE944" s="96"/>
      <c r="DF944" s="96"/>
      <c r="DG944" s="96"/>
      <c r="DH944" s="96"/>
      <c r="DI944" s="96"/>
      <c r="DJ944" s="96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45" x14ac:dyDescent="0.25">
      <c r="A945" s="6">
        <v>2</v>
      </c>
      <c r="B945" s="106" t="s">
        <v>3820</v>
      </c>
      <c r="C945" s="14" t="s">
        <v>2363</v>
      </c>
      <c r="D945" s="14" t="s">
        <v>36</v>
      </c>
      <c r="E945" s="6">
        <v>944</v>
      </c>
      <c r="F945" s="7" t="s">
        <v>2364</v>
      </c>
      <c r="G945" s="14" t="s">
        <v>2365</v>
      </c>
      <c r="H945" s="150">
        <v>1644.59</v>
      </c>
      <c r="I945" s="13" t="s">
        <v>37</v>
      </c>
      <c r="J945" s="16"/>
      <c r="K945" s="14" t="s">
        <v>2366</v>
      </c>
      <c r="L945" s="31" t="s">
        <v>2367</v>
      </c>
      <c r="M945" s="16" t="s">
        <v>2368</v>
      </c>
      <c r="N945" s="31" t="s">
        <v>2369</v>
      </c>
      <c r="O945" s="16" t="s">
        <v>2370</v>
      </c>
      <c r="P945" s="31" t="s">
        <v>2371</v>
      </c>
      <c r="Q945" s="16" t="s">
        <v>2372</v>
      </c>
      <c r="R945" s="31" t="s">
        <v>2373</v>
      </c>
      <c r="S945" s="16" t="s">
        <v>2374</v>
      </c>
      <c r="T945" s="31" t="s">
        <v>2375</v>
      </c>
      <c r="U945" s="16" t="s">
        <v>2376</v>
      </c>
      <c r="V945" s="16" t="s">
        <v>3701</v>
      </c>
      <c r="W945" s="16" t="s">
        <v>2377</v>
      </c>
      <c r="X945" s="31" t="s">
        <v>2378</v>
      </c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98"/>
      <c r="AN945" s="96"/>
      <c r="AO945" s="96"/>
      <c r="AP945" s="96"/>
      <c r="AQ945" s="96"/>
      <c r="AR945" s="96"/>
      <c r="AS945" s="96"/>
      <c r="AT945" s="96"/>
      <c r="AU945" s="96"/>
      <c r="AV945" s="96"/>
      <c r="AW945" s="96"/>
      <c r="AX945" s="96"/>
      <c r="AY945" s="96"/>
      <c r="AZ945" s="96"/>
      <c r="BA945" s="96"/>
      <c r="BB945" s="96"/>
      <c r="BC945" s="96"/>
      <c r="BD945" s="96"/>
      <c r="BE945" s="96"/>
      <c r="BF945" s="96"/>
      <c r="BG945" s="96"/>
      <c r="BH945" s="96"/>
      <c r="BI945" s="96"/>
      <c r="BJ945" s="96"/>
      <c r="BK945" s="96"/>
      <c r="BL945" s="96"/>
      <c r="BM945" s="96"/>
      <c r="BN945" s="96"/>
      <c r="BO945" s="96"/>
      <c r="BP945" s="96"/>
      <c r="BQ945" s="96"/>
      <c r="BR945" s="96"/>
      <c r="BS945" s="96"/>
      <c r="BT945" s="96"/>
      <c r="BU945" s="96"/>
      <c r="BV945" s="96"/>
      <c r="BW945" s="96"/>
      <c r="BX945" s="96"/>
      <c r="BY945" s="96"/>
      <c r="BZ945" s="96"/>
      <c r="CA945" s="96"/>
      <c r="CB945" s="96"/>
      <c r="CC945" s="96"/>
      <c r="CD945" s="96"/>
      <c r="CE945" s="96"/>
      <c r="CF945" s="96"/>
      <c r="CG945" s="96"/>
      <c r="CH945" s="96"/>
      <c r="CI945" s="96"/>
      <c r="CJ945" s="96"/>
      <c r="CK945" s="96"/>
      <c r="CL945" s="96"/>
      <c r="CM945" s="96"/>
      <c r="CN945" s="96"/>
      <c r="CO945" s="96"/>
      <c r="CP945" s="96"/>
      <c r="CQ945" s="96"/>
      <c r="CR945" s="96"/>
      <c r="CS945" s="96"/>
      <c r="CT945" s="96"/>
      <c r="CU945" s="96"/>
      <c r="CV945" s="96"/>
      <c r="CW945" s="96"/>
      <c r="CX945" s="96"/>
      <c r="CY945" s="96"/>
      <c r="CZ945" s="96"/>
      <c r="DA945" s="96"/>
      <c r="DB945" s="96"/>
      <c r="DC945" s="96"/>
      <c r="DD945" s="96"/>
      <c r="DE945" s="96"/>
      <c r="DF945" s="96"/>
      <c r="DG945" s="96"/>
      <c r="DH945" s="96"/>
      <c r="DI945" s="96"/>
      <c r="DJ945" s="96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60" x14ac:dyDescent="0.25">
      <c r="A946" s="6">
        <v>2</v>
      </c>
      <c r="B946" s="106" t="s">
        <v>3820</v>
      </c>
      <c r="C946" s="15" t="s">
        <v>2323</v>
      </c>
      <c r="D946" s="14" t="s">
        <v>36</v>
      </c>
      <c r="E946" s="6">
        <v>945</v>
      </c>
      <c r="F946" s="8" t="s">
        <v>2379</v>
      </c>
      <c r="G946" s="14" t="s">
        <v>2380</v>
      </c>
      <c r="H946" s="150">
        <v>203.01</v>
      </c>
      <c r="I946" s="86" t="s">
        <v>37</v>
      </c>
      <c r="J946" s="16"/>
      <c r="K946" s="7" t="s">
        <v>2327</v>
      </c>
      <c r="L946" s="47"/>
      <c r="M946" s="47" t="s">
        <v>2328</v>
      </c>
      <c r="N946" s="47"/>
      <c r="O946" s="47" t="s">
        <v>2326</v>
      </c>
      <c r="P946" s="47"/>
      <c r="Q946" s="47"/>
      <c r="R946" s="47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8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  <c r="BQ946" s="58"/>
      <c r="BR946" s="58"/>
      <c r="BS946" s="58"/>
      <c r="BT946" s="58"/>
      <c r="BU946" s="58"/>
      <c r="BV946" s="58"/>
      <c r="BW946" s="58"/>
      <c r="BX946" s="58"/>
      <c r="BY946" s="58"/>
      <c r="BZ946" s="58"/>
      <c r="CA946" s="58"/>
      <c r="CB946" s="58"/>
      <c r="CC946" s="58"/>
      <c r="CD946" s="58"/>
      <c r="CE946" s="58"/>
      <c r="CF946" s="58"/>
      <c r="CG946" s="58"/>
      <c r="CH946" s="58"/>
      <c r="CI946" s="58"/>
      <c r="CJ946" s="58"/>
      <c r="CK946" s="58"/>
      <c r="CL946" s="58"/>
      <c r="CM946" s="58"/>
      <c r="CN946" s="58"/>
      <c r="CO946" s="58"/>
      <c r="CP946" s="58"/>
      <c r="CQ946" s="58"/>
      <c r="CR946" s="58"/>
      <c r="CS946" s="58"/>
      <c r="CT946" s="58"/>
      <c r="CU946" s="58"/>
      <c r="CV946" s="58"/>
      <c r="CW946" s="58"/>
      <c r="CX946" s="58"/>
      <c r="CY946" s="58"/>
      <c r="CZ946" s="58"/>
      <c r="DA946" s="58"/>
      <c r="DB946" s="58"/>
      <c r="DC946" s="58"/>
      <c r="DD946" s="58"/>
      <c r="DE946" s="58"/>
      <c r="DF946" s="58"/>
      <c r="DG946" s="58"/>
      <c r="DH946" s="58"/>
      <c r="DI946" s="58"/>
      <c r="DJ946" s="58"/>
      <c r="DK946" s="58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45" x14ac:dyDescent="0.25">
      <c r="A947" s="6">
        <v>2</v>
      </c>
      <c r="B947" s="106" t="s">
        <v>3820</v>
      </c>
      <c r="C947" s="15" t="s">
        <v>2381</v>
      </c>
      <c r="D947" s="14" t="s">
        <v>36</v>
      </c>
      <c r="E947" s="6">
        <v>946</v>
      </c>
      <c r="F947" s="8" t="s">
        <v>2382</v>
      </c>
      <c r="G947" s="15" t="s">
        <v>2383</v>
      </c>
      <c r="H947" s="154">
        <v>16597.810000000001</v>
      </c>
      <c r="I947" s="13" t="s">
        <v>68</v>
      </c>
      <c r="J947" s="16"/>
      <c r="K947" s="14" t="s">
        <v>2384</v>
      </c>
      <c r="L947" s="16">
        <v>323281</v>
      </c>
      <c r="M947" s="16" t="s">
        <v>2385</v>
      </c>
      <c r="N947" s="16">
        <v>134794</v>
      </c>
      <c r="O947" s="16" t="s">
        <v>2386</v>
      </c>
      <c r="P947" s="16">
        <v>303363</v>
      </c>
      <c r="Q947" s="16" t="s">
        <v>2387</v>
      </c>
      <c r="R947" s="16">
        <v>224355</v>
      </c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98"/>
      <c r="AN947" s="96"/>
      <c r="AO947" s="96"/>
      <c r="AP947" s="96"/>
      <c r="AQ947" s="96"/>
      <c r="AR947" s="96"/>
      <c r="AS947" s="96"/>
      <c r="AT947" s="96"/>
      <c r="AU947" s="96"/>
      <c r="AV947" s="96"/>
      <c r="AW947" s="96"/>
      <c r="AX947" s="96"/>
      <c r="AY947" s="96"/>
      <c r="AZ947" s="96"/>
      <c r="BA947" s="96"/>
      <c r="BB947" s="96"/>
      <c r="BC947" s="96"/>
      <c r="BD947" s="96"/>
      <c r="BE947" s="96"/>
      <c r="BF947" s="96"/>
      <c r="BG947" s="96"/>
      <c r="BH947" s="96"/>
      <c r="BI947" s="96"/>
      <c r="BJ947" s="96"/>
      <c r="BK947" s="96"/>
      <c r="BL947" s="96"/>
      <c r="BM947" s="96"/>
      <c r="BN947" s="96"/>
      <c r="BO947" s="96"/>
      <c r="BP947" s="96"/>
      <c r="BQ947" s="96"/>
      <c r="BR947" s="96"/>
      <c r="BS947" s="96"/>
      <c r="BT947" s="96"/>
      <c r="BU947" s="96"/>
      <c r="BV947" s="96"/>
      <c r="BW947" s="96"/>
      <c r="BX947" s="96"/>
      <c r="BY947" s="96"/>
      <c r="BZ947" s="96"/>
      <c r="CA947" s="96"/>
      <c r="CB947" s="96"/>
      <c r="CC947" s="96"/>
      <c r="CD947" s="96"/>
      <c r="CE947" s="96"/>
      <c r="CF947" s="96"/>
      <c r="CG947" s="96"/>
      <c r="CH947" s="96"/>
      <c r="CI947" s="96"/>
      <c r="CJ947" s="96"/>
      <c r="CK947" s="96"/>
      <c r="CL947" s="96"/>
      <c r="CM947" s="96"/>
      <c r="CN947" s="96"/>
      <c r="CO947" s="96"/>
      <c r="CP947" s="96"/>
      <c r="CQ947" s="96"/>
      <c r="CR947" s="96"/>
      <c r="CS947" s="96"/>
      <c r="CT947" s="96"/>
      <c r="CU947" s="96"/>
      <c r="CV947" s="96"/>
      <c r="CW947" s="96"/>
      <c r="CX947" s="96"/>
      <c r="CY947" s="96"/>
      <c r="CZ947" s="96"/>
      <c r="DA947" s="96"/>
      <c r="DB947" s="96"/>
      <c r="DC947" s="96"/>
      <c r="DD947" s="96"/>
      <c r="DE947" s="96"/>
      <c r="DF947" s="96"/>
      <c r="DG947" s="96"/>
      <c r="DH947" s="96"/>
      <c r="DI947" s="96"/>
      <c r="DJ947" s="96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6"/>
      <c r="DV947" s="96"/>
      <c r="DW947" s="96"/>
      <c r="DX947" s="96"/>
      <c r="DY947" s="96"/>
      <c r="DZ947" s="96"/>
      <c r="EA947" s="96"/>
      <c r="EB947" s="96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96"/>
      <c r="EZ947" s="96"/>
      <c r="FA947" s="96"/>
      <c r="FB947" s="96"/>
      <c r="FC947" s="96"/>
      <c r="FD947" s="96"/>
      <c r="FE947" s="96"/>
      <c r="FF947" s="96"/>
      <c r="FG947" s="96"/>
      <c r="FH947" s="96"/>
      <c r="FI947" s="96"/>
      <c r="FJ947" s="96"/>
      <c r="FK947" s="96"/>
      <c r="FL947" s="96"/>
      <c r="FM947" s="96"/>
      <c r="FN947" s="96"/>
      <c r="FO947" s="96"/>
      <c r="FP947" s="96"/>
      <c r="FQ947" s="96"/>
      <c r="FR947" s="96"/>
      <c r="FS947" s="96"/>
      <c r="FT947" s="96"/>
      <c r="FU947" s="96"/>
      <c r="FV947" s="96"/>
      <c r="FW947" s="96"/>
      <c r="FX947" s="96"/>
      <c r="FY947" s="96"/>
      <c r="FZ947" s="96"/>
      <c r="GA947" s="96"/>
      <c r="GB947" s="96"/>
      <c r="GC947" s="96"/>
      <c r="GD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</row>
    <row r="948" spans="1:254" ht="45" x14ac:dyDescent="0.25">
      <c r="A948" s="6">
        <v>2</v>
      </c>
      <c r="B948" s="106" t="s">
        <v>3820</v>
      </c>
      <c r="C948" s="14" t="s">
        <v>2388</v>
      </c>
      <c r="D948" s="14" t="s">
        <v>36</v>
      </c>
      <c r="E948" s="6">
        <v>947</v>
      </c>
      <c r="F948" s="7" t="s">
        <v>2389</v>
      </c>
      <c r="G948" s="14" t="s">
        <v>2390</v>
      </c>
      <c r="H948" s="150">
        <v>2082.11</v>
      </c>
      <c r="I948" s="13" t="s">
        <v>37</v>
      </c>
      <c r="J948" s="16"/>
      <c r="K948" s="14" t="s">
        <v>2391</v>
      </c>
      <c r="L948" s="16">
        <v>70573</v>
      </c>
      <c r="M948" s="16" t="s">
        <v>2392</v>
      </c>
      <c r="N948" s="16"/>
      <c r="O948" s="16" t="s">
        <v>2393</v>
      </c>
      <c r="P948" s="16"/>
      <c r="Q948" s="16" t="s">
        <v>2394</v>
      </c>
      <c r="R948" s="16">
        <v>136222</v>
      </c>
      <c r="S948" s="16" t="s">
        <v>2395</v>
      </c>
      <c r="T948" s="16"/>
      <c r="U948" s="16" t="s">
        <v>2396</v>
      </c>
      <c r="V948" s="16">
        <v>3470120</v>
      </c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98"/>
      <c r="AN948" s="96"/>
      <c r="AO948" s="96"/>
      <c r="AP948" s="96"/>
      <c r="AQ948" s="96"/>
      <c r="AR948" s="96"/>
      <c r="AS948" s="96"/>
      <c r="AT948" s="96"/>
      <c r="AU948" s="96"/>
      <c r="AV948" s="96"/>
      <c r="AW948" s="96"/>
      <c r="AX948" s="96"/>
      <c r="AY948" s="96"/>
      <c r="AZ948" s="96"/>
      <c r="BA948" s="96"/>
      <c r="BB948" s="96"/>
      <c r="BC948" s="96"/>
      <c r="BD948" s="96"/>
      <c r="BE948" s="96"/>
      <c r="BF948" s="96"/>
      <c r="BG948" s="96"/>
      <c r="BH948" s="96"/>
      <c r="BI948" s="96"/>
      <c r="BJ948" s="96"/>
      <c r="BK948" s="96"/>
      <c r="BL948" s="96"/>
      <c r="BM948" s="96"/>
      <c r="BN948" s="96"/>
      <c r="BO948" s="96"/>
      <c r="BP948" s="96"/>
      <c r="BQ948" s="96"/>
      <c r="BR948" s="96"/>
      <c r="BS948" s="96"/>
      <c r="BT948" s="96"/>
      <c r="BU948" s="96"/>
      <c r="BV948" s="96"/>
      <c r="BW948" s="96"/>
      <c r="BX948" s="96"/>
      <c r="BY948" s="96"/>
      <c r="BZ948" s="96"/>
      <c r="CA948" s="96"/>
      <c r="CB948" s="96"/>
      <c r="CC948" s="96"/>
      <c r="CD948" s="96"/>
      <c r="CE948" s="96"/>
      <c r="CF948" s="96"/>
      <c r="CG948" s="96"/>
      <c r="CH948" s="96"/>
      <c r="CI948" s="96"/>
      <c r="CJ948" s="96"/>
      <c r="CK948" s="96"/>
      <c r="CL948" s="96"/>
      <c r="CM948" s="96"/>
      <c r="CN948" s="96"/>
      <c r="CO948" s="96"/>
      <c r="CP948" s="96"/>
      <c r="CQ948" s="96"/>
      <c r="CR948" s="96"/>
      <c r="CS948" s="96"/>
      <c r="CT948" s="96"/>
      <c r="CU948" s="96"/>
      <c r="CV948" s="96"/>
      <c r="CW948" s="96"/>
      <c r="CX948" s="96"/>
      <c r="CY948" s="96"/>
      <c r="CZ948" s="96"/>
      <c r="DA948" s="96"/>
      <c r="DB948" s="96"/>
      <c r="DC948" s="96"/>
      <c r="DD948" s="96"/>
      <c r="DE948" s="96"/>
      <c r="DF948" s="96"/>
      <c r="DG948" s="96"/>
      <c r="DH948" s="96"/>
      <c r="DI948" s="96"/>
      <c r="DJ948" s="96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6"/>
      <c r="DV948" s="96"/>
      <c r="DW948" s="96"/>
      <c r="DX948" s="96"/>
      <c r="DY948" s="96"/>
      <c r="DZ948" s="96"/>
      <c r="EA948" s="96"/>
      <c r="EB948" s="96"/>
      <c r="EC948" s="96"/>
      <c r="ED948" s="96"/>
      <c r="EE948" s="96"/>
      <c r="EF948" s="96"/>
      <c r="EG948" s="96"/>
      <c r="EH948" s="96"/>
      <c r="EI948" s="96"/>
      <c r="EJ948" s="96"/>
      <c r="EK948" s="96"/>
      <c r="EL948" s="96"/>
      <c r="EM948" s="96"/>
      <c r="EN948" s="96"/>
      <c r="EO948" s="96"/>
      <c r="EP948" s="96"/>
      <c r="EQ948" s="96"/>
      <c r="ER948" s="96"/>
      <c r="ES948" s="96"/>
      <c r="ET948" s="96"/>
      <c r="EU948" s="96"/>
      <c r="EV948" s="96"/>
      <c r="EW948" s="96"/>
      <c r="EX948" s="96"/>
      <c r="EY948" s="96"/>
      <c r="EZ948" s="96"/>
      <c r="FA948" s="96"/>
      <c r="FB948" s="96"/>
      <c r="FC948" s="96"/>
      <c r="FD948" s="96"/>
      <c r="FE948" s="96"/>
      <c r="FF948" s="96"/>
      <c r="FG948" s="96"/>
      <c r="FH948" s="96"/>
      <c r="FI948" s="96"/>
      <c r="FJ948" s="96"/>
      <c r="FK948" s="96"/>
      <c r="FL948" s="96"/>
      <c r="FM948" s="96"/>
      <c r="FN948" s="96"/>
      <c r="FO948" s="96"/>
      <c r="FP948" s="96"/>
      <c r="FQ948" s="96"/>
      <c r="FR948" s="96"/>
      <c r="FS948" s="96"/>
      <c r="FT948" s="96"/>
      <c r="FU948" s="96"/>
      <c r="FV948" s="96"/>
      <c r="FW948" s="96"/>
      <c r="FX948" s="96"/>
      <c r="FY948" s="96"/>
      <c r="FZ948" s="96"/>
      <c r="GA948" s="96"/>
      <c r="GB948" s="96"/>
      <c r="GC948" s="96"/>
      <c r="GD948" s="96"/>
      <c r="GE948" s="96"/>
      <c r="GF948" s="96"/>
      <c r="GG948" s="96"/>
      <c r="GH948" s="96"/>
      <c r="GI948" s="96"/>
      <c r="GJ948" s="96"/>
      <c r="GK948" s="96"/>
      <c r="GL948" s="96"/>
      <c r="GM948" s="96"/>
      <c r="GN948" s="96"/>
      <c r="GO948" s="96"/>
      <c r="GP948" s="96"/>
      <c r="GQ948" s="96"/>
      <c r="GR948" s="96"/>
      <c r="GS948" s="96"/>
      <c r="GT948" s="96"/>
      <c r="GU948" s="96"/>
      <c r="GV948" s="96"/>
      <c r="GW948" s="96"/>
      <c r="GX948" s="96"/>
      <c r="GY948" s="96"/>
      <c r="GZ948" s="96"/>
      <c r="HA948" s="96"/>
      <c r="HB948" s="96"/>
      <c r="HC948" s="96"/>
      <c r="HD948" s="96"/>
      <c r="HE948" s="96"/>
      <c r="HF948" s="96"/>
      <c r="HG948" s="96"/>
      <c r="HH948" s="96"/>
      <c r="HI948" s="96"/>
      <c r="HJ948" s="96"/>
      <c r="HK948" s="96"/>
      <c r="HL948" s="96"/>
      <c r="HM948" s="96"/>
      <c r="HN948" s="96"/>
      <c r="HO948" s="96"/>
      <c r="HP948" s="96"/>
      <c r="HQ948" s="96"/>
      <c r="HR948" s="96"/>
      <c r="HS948" s="96"/>
      <c r="HT948" s="96"/>
      <c r="HU948" s="96"/>
      <c r="HV948" s="96"/>
      <c r="HW948" s="96"/>
      <c r="HX948" s="96"/>
      <c r="HY948" s="96"/>
      <c r="HZ948" s="96"/>
      <c r="IA948" s="96"/>
      <c r="IB948" s="96"/>
      <c r="IC948" s="96"/>
      <c r="ID948" s="96"/>
      <c r="IE948" s="96"/>
      <c r="IF948" s="96"/>
      <c r="IG948" s="96"/>
      <c r="IH948" s="96"/>
      <c r="II948" s="96"/>
      <c r="IJ948" s="96"/>
      <c r="IK948" s="96"/>
      <c r="IL948" s="96"/>
      <c r="IM948" s="96"/>
      <c r="IN948" s="96"/>
      <c r="IO948" s="96"/>
      <c r="IP948" s="96"/>
      <c r="IQ948" s="96"/>
      <c r="IR948" s="96"/>
      <c r="IS948" s="96"/>
      <c r="IT948" s="96"/>
    </row>
    <row r="949" spans="1:254" ht="60" x14ac:dyDescent="0.25">
      <c r="A949" s="6">
        <v>2</v>
      </c>
      <c r="B949" s="106" t="s">
        <v>3820</v>
      </c>
      <c r="C949" s="15" t="s">
        <v>2323</v>
      </c>
      <c r="D949" s="14" t="s">
        <v>36</v>
      </c>
      <c r="E949" s="6">
        <v>948</v>
      </c>
      <c r="F949" s="8" t="s">
        <v>2397</v>
      </c>
      <c r="G949" s="14" t="s">
        <v>2398</v>
      </c>
      <c r="H949" s="150">
        <v>650.77</v>
      </c>
      <c r="I949" s="13" t="s">
        <v>37</v>
      </c>
      <c r="J949" s="16"/>
      <c r="K949" s="14" t="s">
        <v>2399</v>
      </c>
      <c r="L949" s="56">
        <v>389474</v>
      </c>
      <c r="M949" s="56" t="s">
        <v>2400</v>
      </c>
      <c r="N949" s="56">
        <v>389502</v>
      </c>
      <c r="O949" s="56"/>
      <c r="P949" s="5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98"/>
      <c r="AN949" s="96"/>
      <c r="AO949" s="96"/>
      <c r="AP949" s="96"/>
      <c r="AQ949" s="96"/>
      <c r="AR949" s="96"/>
      <c r="AS949" s="96"/>
      <c r="AT949" s="96"/>
      <c r="AU949" s="96"/>
      <c r="AV949" s="96"/>
      <c r="AW949" s="96"/>
      <c r="AX949" s="96"/>
      <c r="AY949" s="96"/>
      <c r="AZ949" s="96"/>
      <c r="BA949" s="96"/>
      <c r="BB949" s="96"/>
      <c r="BC949" s="96"/>
      <c r="BD949" s="96"/>
      <c r="BE949" s="96"/>
      <c r="BF949" s="96"/>
      <c r="BG949" s="96"/>
      <c r="BH949" s="96"/>
      <c r="BI949" s="96"/>
      <c r="BJ949" s="96"/>
      <c r="BK949" s="96"/>
      <c r="BL949" s="96"/>
      <c r="BM949" s="96"/>
      <c r="BN949" s="96"/>
      <c r="BO949" s="96"/>
      <c r="BP949" s="96"/>
      <c r="BQ949" s="96"/>
      <c r="BR949" s="96"/>
      <c r="BS949" s="96"/>
      <c r="BT949" s="96"/>
      <c r="BU949" s="96"/>
      <c r="BV949" s="96"/>
      <c r="BW949" s="96"/>
      <c r="BX949" s="96"/>
      <c r="BY949" s="96"/>
      <c r="BZ949" s="96"/>
      <c r="CA949" s="96"/>
      <c r="CB949" s="96"/>
      <c r="CC949" s="96"/>
      <c r="CD949" s="96"/>
      <c r="CE949" s="96"/>
      <c r="CF949" s="96"/>
      <c r="CG949" s="96"/>
      <c r="CH949" s="96"/>
      <c r="CI949" s="96"/>
      <c r="CJ949" s="96"/>
      <c r="CK949" s="96"/>
      <c r="CL949" s="96"/>
      <c r="CM949" s="96"/>
      <c r="CN949" s="96"/>
      <c r="CO949" s="96"/>
      <c r="CP949" s="96"/>
      <c r="CQ949" s="96"/>
      <c r="CR949" s="96"/>
      <c r="CS949" s="96"/>
      <c r="CT949" s="96"/>
      <c r="CU949" s="96"/>
      <c r="CV949" s="96"/>
      <c r="CW949" s="96"/>
      <c r="CX949" s="96"/>
      <c r="CY949" s="96"/>
      <c r="CZ949" s="96"/>
      <c r="DA949" s="96"/>
      <c r="DB949" s="96"/>
      <c r="DC949" s="96"/>
      <c r="DD949" s="96"/>
      <c r="DE949" s="96"/>
      <c r="DF949" s="96"/>
      <c r="DG949" s="96"/>
      <c r="DH949" s="96"/>
      <c r="DI949" s="96"/>
      <c r="DJ949" s="96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6"/>
      <c r="DV949" s="96"/>
      <c r="DW949" s="96"/>
      <c r="DX949" s="96"/>
      <c r="DY949" s="96"/>
      <c r="DZ949" s="96"/>
      <c r="EA949" s="96"/>
      <c r="EB949" s="96"/>
      <c r="EC949" s="96"/>
      <c r="ED949" s="96"/>
      <c r="EE949" s="96"/>
      <c r="EF949" s="96"/>
      <c r="EG949" s="96"/>
      <c r="EH949" s="96"/>
      <c r="EI949" s="96"/>
      <c r="EJ949" s="96"/>
      <c r="EK949" s="96"/>
      <c r="EL949" s="96"/>
      <c r="EM949" s="96"/>
      <c r="EN949" s="96"/>
      <c r="EO949" s="96"/>
      <c r="EP949" s="96"/>
      <c r="EQ949" s="96"/>
      <c r="ER949" s="96"/>
      <c r="ES949" s="96"/>
      <c r="ET949" s="96"/>
      <c r="EU949" s="96"/>
      <c r="EV949" s="96"/>
      <c r="EW949" s="96"/>
      <c r="EX949" s="96"/>
      <c r="EY949" s="96"/>
      <c r="EZ949" s="96"/>
      <c r="FA949" s="96"/>
      <c r="FB949" s="96"/>
      <c r="FC949" s="96"/>
      <c r="FD949" s="96"/>
      <c r="FE949" s="96"/>
      <c r="FF949" s="96"/>
      <c r="FG949" s="96"/>
      <c r="FH949" s="96"/>
      <c r="FI949" s="96"/>
      <c r="FJ949" s="96"/>
      <c r="FK949" s="96"/>
      <c r="FL949" s="96"/>
      <c r="FM949" s="96"/>
      <c r="FN949" s="96"/>
      <c r="FO949" s="96"/>
      <c r="FP949" s="96"/>
      <c r="FQ949" s="96"/>
      <c r="FR949" s="96"/>
      <c r="FS949" s="96"/>
      <c r="FT949" s="96"/>
      <c r="FU949" s="96"/>
      <c r="FV949" s="96"/>
      <c r="FW949" s="96"/>
      <c r="FX949" s="96"/>
      <c r="FY949" s="96"/>
      <c r="FZ949" s="96"/>
      <c r="GA949" s="96"/>
      <c r="GB949" s="96"/>
      <c r="GC949" s="96"/>
      <c r="GD949" s="96"/>
      <c r="GE949" s="96"/>
      <c r="GF949" s="96"/>
      <c r="GG949" s="96"/>
      <c r="GH949" s="96"/>
      <c r="GI949" s="96"/>
      <c r="GJ949" s="96"/>
      <c r="GK949" s="96"/>
      <c r="GL949" s="96"/>
      <c r="GM949" s="96"/>
      <c r="GN949" s="96"/>
      <c r="GO949" s="96"/>
      <c r="GP949" s="96"/>
      <c r="GQ949" s="96"/>
      <c r="GR949" s="96"/>
      <c r="GS949" s="96"/>
      <c r="GT949" s="96"/>
      <c r="GU949" s="96"/>
      <c r="GV949" s="96"/>
      <c r="GW949" s="96"/>
      <c r="GX949" s="96"/>
      <c r="GY949" s="96"/>
      <c r="GZ949" s="96"/>
      <c r="HA949" s="96"/>
      <c r="HB949" s="96"/>
      <c r="HC949" s="96"/>
      <c r="HD949" s="96"/>
      <c r="HE949" s="96"/>
      <c r="HF949" s="96"/>
      <c r="HG949" s="96"/>
      <c r="HH949" s="96"/>
      <c r="HI949" s="96"/>
      <c r="HJ949" s="96"/>
      <c r="HK949" s="96"/>
      <c r="HL949" s="96"/>
      <c r="HM949" s="96"/>
      <c r="HN949" s="96"/>
      <c r="HO949" s="96"/>
      <c r="HP949" s="96"/>
      <c r="HQ949" s="96"/>
      <c r="HR949" s="96"/>
      <c r="HS949" s="96"/>
      <c r="HT949" s="96"/>
      <c r="HU949" s="96"/>
      <c r="HV949" s="96"/>
      <c r="HW949" s="96"/>
      <c r="HX949" s="96"/>
      <c r="HY949" s="96"/>
      <c r="HZ949" s="96"/>
      <c r="IA949" s="96"/>
      <c r="IB949" s="96"/>
      <c r="IC949" s="96"/>
      <c r="ID949" s="96"/>
      <c r="IE949" s="96"/>
      <c r="IF949" s="96"/>
      <c r="IG949" s="96"/>
      <c r="IH949" s="96"/>
      <c r="II949" s="96"/>
      <c r="IJ949" s="96"/>
      <c r="IK949" s="96"/>
      <c r="IL949" s="96"/>
      <c r="IM949" s="96"/>
      <c r="IN949" s="96"/>
      <c r="IO949" s="96"/>
      <c r="IP949" s="96"/>
      <c r="IQ949" s="96"/>
      <c r="IR949" s="96"/>
      <c r="IS949" s="96"/>
      <c r="IT949" s="96"/>
    </row>
    <row r="950" spans="1:254" ht="45" x14ac:dyDescent="0.25">
      <c r="A950" s="6">
        <v>2</v>
      </c>
      <c r="B950" s="106" t="s">
        <v>3820</v>
      </c>
      <c r="C950" s="39" t="s">
        <v>3931</v>
      </c>
      <c r="D950" s="83" t="s">
        <v>36</v>
      </c>
      <c r="E950" s="6">
        <v>949</v>
      </c>
      <c r="F950" s="9" t="s">
        <v>3932</v>
      </c>
      <c r="G950" s="10" t="s">
        <v>3933</v>
      </c>
      <c r="H950" s="177">
        <v>1014.994195</v>
      </c>
      <c r="I950" s="81" t="s">
        <v>37</v>
      </c>
      <c r="J950" s="84"/>
      <c r="K950" s="10" t="s">
        <v>3934</v>
      </c>
      <c r="L950" s="10">
        <v>1325406</v>
      </c>
      <c r="M950" s="10" t="s">
        <v>3935</v>
      </c>
      <c r="N950" s="10" t="s">
        <v>3936</v>
      </c>
      <c r="O950" s="39"/>
      <c r="P950" s="39"/>
      <c r="Q950" s="39"/>
      <c r="R950" s="39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3820</v>
      </c>
      <c r="C951" s="39" t="s">
        <v>3931</v>
      </c>
      <c r="D951" s="83" t="s">
        <v>36</v>
      </c>
      <c r="E951" s="6">
        <v>950</v>
      </c>
      <c r="F951" s="9" t="s">
        <v>4022</v>
      </c>
      <c r="G951" s="10" t="s">
        <v>4023</v>
      </c>
      <c r="H951" s="192">
        <v>292.47084000000001</v>
      </c>
      <c r="I951" s="81" t="s">
        <v>37</v>
      </c>
      <c r="J951" s="84"/>
      <c r="K951" s="10" t="s">
        <v>4024</v>
      </c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5">
      <c r="A952" s="6">
        <v>2</v>
      </c>
      <c r="B952" s="106" t="s">
        <v>3820</v>
      </c>
      <c r="C952" s="39" t="s">
        <v>4028</v>
      </c>
      <c r="D952" s="83" t="s">
        <v>36</v>
      </c>
      <c r="E952" s="6">
        <v>951</v>
      </c>
      <c r="F952" s="10" t="s">
        <v>4025</v>
      </c>
      <c r="G952" s="98" t="s">
        <v>4026</v>
      </c>
      <c r="H952" s="192">
        <v>2014.25</v>
      </c>
      <c r="I952" s="81" t="s">
        <v>37</v>
      </c>
      <c r="J952" s="84"/>
      <c r="K952" s="234" t="s">
        <v>4027</v>
      </c>
      <c r="L952" s="192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45" x14ac:dyDescent="0.25">
      <c r="A953" s="6">
        <v>2</v>
      </c>
      <c r="B953" s="106" t="s">
        <v>3820</v>
      </c>
      <c r="C953" s="39" t="s">
        <v>4032</v>
      </c>
      <c r="D953" s="83" t="s">
        <v>36</v>
      </c>
      <c r="E953" s="6">
        <v>952</v>
      </c>
      <c r="F953" s="9" t="s">
        <v>4029</v>
      </c>
      <c r="G953" s="206" t="s">
        <v>4030</v>
      </c>
      <c r="H953" s="192">
        <v>200.51714000000001</v>
      </c>
      <c r="I953" s="81" t="s">
        <v>37</v>
      </c>
      <c r="J953" s="84"/>
      <c r="K953" s="207" t="s">
        <v>4031</v>
      </c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45" x14ac:dyDescent="0.25">
      <c r="A954" s="6">
        <v>2</v>
      </c>
      <c r="B954" s="106" t="s">
        <v>3820</v>
      </c>
      <c r="C954" s="39" t="s">
        <v>4037</v>
      </c>
      <c r="D954" s="83" t="s">
        <v>36</v>
      </c>
      <c r="E954" s="6">
        <v>953</v>
      </c>
      <c r="F954" s="9" t="s">
        <v>4033</v>
      </c>
      <c r="G954" s="10" t="s">
        <v>4034</v>
      </c>
      <c r="H954" s="192">
        <v>695.37903040000003</v>
      </c>
      <c r="I954" s="81" t="s">
        <v>37</v>
      </c>
      <c r="J954" s="84"/>
      <c r="K954" s="10" t="s">
        <v>4035</v>
      </c>
      <c r="L954" s="10"/>
      <c r="M954" s="10" t="s">
        <v>4036</v>
      </c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45" x14ac:dyDescent="0.2">
      <c r="A955" s="6">
        <v>2</v>
      </c>
      <c r="B955" s="106" t="s">
        <v>3820</v>
      </c>
      <c r="C955" s="10" t="s">
        <v>4371</v>
      </c>
      <c r="D955" s="83" t="s">
        <v>36</v>
      </c>
      <c r="E955" s="6">
        <v>954</v>
      </c>
      <c r="F955" s="262" t="s">
        <v>4362</v>
      </c>
      <c r="G955" s="10" t="s">
        <v>4363</v>
      </c>
      <c r="H955" s="252">
        <v>315.54000000000002</v>
      </c>
      <c r="I955" s="41" t="s">
        <v>37</v>
      </c>
      <c r="J955" s="251"/>
      <c r="K955" s="263" t="s">
        <v>4364</v>
      </c>
      <c r="L955" s="10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</row>
    <row r="956" spans="1:254" ht="60.75" x14ac:dyDescent="0.25">
      <c r="A956" s="6">
        <v>2</v>
      </c>
      <c r="B956" s="106" t="s">
        <v>3820</v>
      </c>
      <c r="C956" s="12" t="s">
        <v>4532</v>
      </c>
      <c r="D956" s="83" t="s">
        <v>36</v>
      </c>
      <c r="E956" s="6">
        <v>955</v>
      </c>
      <c r="F956" s="273" t="s">
        <v>4521</v>
      </c>
      <c r="G956" s="263" t="s">
        <v>4523</v>
      </c>
      <c r="H956" s="87">
        <v>1947.89</v>
      </c>
      <c r="I956" s="41" t="s">
        <v>37</v>
      </c>
      <c r="J956" s="251"/>
      <c r="K956" s="263" t="s">
        <v>4526</v>
      </c>
      <c r="L956" s="80"/>
      <c r="M956" s="263" t="s">
        <v>4527</v>
      </c>
      <c r="N956" s="80"/>
      <c r="O956" s="263" t="s">
        <v>4528</v>
      </c>
      <c r="P956" s="80"/>
      <c r="Q956" s="82"/>
      <c r="R956" s="82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</row>
    <row r="957" spans="1:254" ht="45" x14ac:dyDescent="0.25">
      <c r="A957" s="6">
        <v>2</v>
      </c>
      <c r="B957" s="106" t="s">
        <v>3820</v>
      </c>
      <c r="C957" s="8" t="s">
        <v>4533</v>
      </c>
      <c r="D957" s="83" t="s">
        <v>36</v>
      </c>
      <c r="E957" s="6">
        <v>956</v>
      </c>
      <c r="F957" s="87" t="s">
        <v>4522</v>
      </c>
      <c r="G957" s="87" t="s">
        <v>4524</v>
      </c>
      <c r="H957" s="87">
        <v>4737.45</v>
      </c>
      <c r="I957" s="41" t="s">
        <v>4525</v>
      </c>
      <c r="J957" s="251"/>
      <c r="K957" s="80" t="s">
        <v>4529</v>
      </c>
      <c r="L957" s="82">
        <v>1011690</v>
      </c>
      <c r="M957" s="80" t="s">
        <v>4530</v>
      </c>
      <c r="N957" s="80">
        <v>395127</v>
      </c>
      <c r="O957" s="80" t="s">
        <v>4531</v>
      </c>
      <c r="P957" s="80">
        <v>7034065</v>
      </c>
      <c r="Q957" s="82"/>
      <c r="R957" s="82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</row>
    <row r="958" spans="1:254" ht="45" x14ac:dyDescent="0.25">
      <c r="A958" s="6">
        <v>2</v>
      </c>
      <c r="B958" s="106" t="s">
        <v>3820</v>
      </c>
      <c r="C958" s="15" t="s">
        <v>2054</v>
      </c>
      <c r="D958" s="21" t="s">
        <v>2051</v>
      </c>
      <c r="E958" s="6">
        <v>957</v>
      </c>
      <c r="F958" s="8" t="s">
        <v>2055</v>
      </c>
      <c r="G958" s="14" t="s">
        <v>2056</v>
      </c>
      <c r="H958" s="150">
        <v>168.58</v>
      </c>
      <c r="I958" s="13" t="s">
        <v>37</v>
      </c>
      <c r="J958" s="16"/>
      <c r="K958" s="14" t="s">
        <v>2057</v>
      </c>
      <c r="L958" s="16"/>
      <c r="M958" s="16" t="s">
        <v>2058</v>
      </c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88"/>
      <c r="AN958" s="96"/>
      <c r="AO958" s="96"/>
      <c r="AP958" s="96"/>
      <c r="AQ958" s="96"/>
      <c r="AR958" s="96"/>
      <c r="AS958" s="96"/>
      <c r="AT958" s="96"/>
      <c r="AU958" s="96"/>
      <c r="AV958" s="96"/>
      <c r="AW958" s="96"/>
      <c r="AX958" s="96"/>
      <c r="AY958" s="96"/>
      <c r="AZ958" s="96"/>
      <c r="BA958" s="96"/>
      <c r="BB958" s="96"/>
      <c r="BC958" s="96"/>
      <c r="BD958" s="96"/>
      <c r="BE958" s="96"/>
      <c r="BF958" s="96"/>
      <c r="BG958" s="96"/>
      <c r="BH958" s="96"/>
      <c r="BI958" s="96"/>
      <c r="BJ958" s="96"/>
      <c r="BK958" s="96"/>
      <c r="BL958" s="96"/>
      <c r="BM958" s="96"/>
      <c r="BN958" s="96"/>
      <c r="BO958" s="96"/>
      <c r="BP958" s="96"/>
      <c r="BQ958" s="96"/>
      <c r="BR958" s="96"/>
      <c r="BS958" s="96"/>
      <c r="BT958" s="96"/>
      <c r="BU958" s="96"/>
      <c r="BV958" s="96"/>
      <c r="BW958" s="96"/>
      <c r="BX958" s="96"/>
      <c r="BY958" s="96"/>
      <c r="BZ958" s="96"/>
      <c r="CA958" s="96"/>
      <c r="CB958" s="96"/>
      <c r="CC958" s="96"/>
      <c r="CD958" s="96"/>
      <c r="CE958" s="96"/>
      <c r="CF958" s="96"/>
      <c r="CG958" s="96"/>
      <c r="CH958" s="96"/>
      <c r="CI958" s="96"/>
      <c r="CJ958" s="96"/>
      <c r="CK958" s="96"/>
      <c r="CL958" s="96"/>
      <c r="CM958" s="96"/>
      <c r="CN958" s="96"/>
      <c r="CO958" s="96"/>
      <c r="CP958" s="96"/>
      <c r="CQ958" s="96"/>
      <c r="CR958" s="96"/>
      <c r="CS958" s="96"/>
      <c r="CT958" s="96"/>
      <c r="CU958" s="96"/>
      <c r="CV958" s="96"/>
      <c r="CW958" s="96"/>
      <c r="CX958" s="96"/>
      <c r="CY958" s="96"/>
      <c r="CZ958" s="96"/>
      <c r="DA958" s="96"/>
      <c r="DB958" s="96"/>
      <c r="DC958" s="96"/>
      <c r="DD958" s="96"/>
      <c r="DE958" s="96"/>
      <c r="DF958" s="96"/>
      <c r="DG958" s="96"/>
      <c r="DH958" s="96"/>
      <c r="DI958" s="96"/>
      <c r="DJ958" s="96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3820</v>
      </c>
      <c r="C959" s="21" t="s">
        <v>2059</v>
      </c>
      <c r="D959" s="21" t="s">
        <v>2051</v>
      </c>
      <c r="E959" s="6">
        <v>958</v>
      </c>
      <c r="F959" s="42" t="s">
        <v>2060</v>
      </c>
      <c r="G959" s="21" t="s">
        <v>2061</v>
      </c>
      <c r="H959" s="173">
        <v>34.299999999999997</v>
      </c>
      <c r="I959" s="13" t="s">
        <v>37</v>
      </c>
      <c r="J959" s="34"/>
      <c r="K959" s="42" t="s">
        <v>966</v>
      </c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8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  <c r="BQ959" s="58"/>
      <c r="BR959" s="58"/>
      <c r="BS959" s="58"/>
      <c r="BT959" s="58"/>
      <c r="BU959" s="58"/>
      <c r="BV959" s="58"/>
      <c r="BW959" s="58"/>
      <c r="BX959" s="58"/>
      <c r="BY959" s="58"/>
      <c r="BZ959" s="58"/>
      <c r="CA959" s="58"/>
      <c r="CB959" s="58"/>
      <c r="CC959" s="58"/>
      <c r="CD959" s="58"/>
      <c r="CE959" s="58"/>
      <c r="CF959" s="58"/>
      <c r="CG959" s="58"/>
      <c r="CH959" s="58"/>
      <c r="CI959" s="58"/>
      <c r="CJ959" s="58"/>
      <c r="CK959" s="58"/>
      <c r="CL959" s="58"/>
      <c r="CM959" s="58"/>
      <c r="CN959" s="58"/>
      <c r="CO959" s="58"/>
      <c r="CP959" s="58"/>
      <c r="CQ959" s="58"/>
      <c r="CR959" s="58"/>
      <c r="CS959" s="58"/>
      <c r="CT959" s="58"/>
      <c r="CU959" s="58"/>
      <c r="CV959" s="58"/>
      <c r="CW959" s="58"/>
      <c r="CX959" s="58"/>
      <c r="CY959" s="58"/>
      <c r="CZ959" s="58"/>
      <c r="DA959" s="58"/>
      <c r="DB959" s="58"/>
      <c r="DC959" s="58"/>
      <c r="DD959" s="58"/>
      <c r="DE959" s="58"/>
      <c r="DF959" s="58"/>
      <c r="DG959" s="58"/>
      <c r="DH959" s="58"/>
      <c r="DI959" s="58"/>
      <c r="DJ959" s="58"/>
      <c r="DK959" s="58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3820</v>
      </c>
      <c r="C960" s="21" t="s">
        <v>2059</v>
      </c>
      <c r="D960" s="21" t="s">
        <v>2051</v>
      </c>
      <c r="E960" s="6">
        <v>959</v>
      </c>
      <c r="F960" s="42" t="s">
        <v>2062</v>
      </c>
      <c r="G960" s="21" t="s">
        <v>2061</v>
      </c>
      <c r="H960" s="173">
        <v>30.86</v>
      </c>
      <c r="I960" s="13" t="s">
        <v>37</v>
      </c>
      <c r="J960" s="34"/>
      <c r="K960" s="21" t="s">
        <v>2063</v>
      </c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88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3820</v>
      </c>
      <c r="C961" s="15" t="s">
        <v>2052</v>
      </c>
      <c r="D961" s="21" t="s">
        <v>2051</v>
      </c>
      <c r="E961" s="6">
        <v>960</v>
      </c>
      <c r="F961" s="8" t="s">
        <v>2064</v>
      </c>
      <c r="G961" s="14" t="s">
        <v>2065</v>
      </c>
      <c r="H961" s="150">
        <v>161.86000000000001</v>
      </c>
      <c r="I961" s="13" t="s">
        <v>37</v>
      </c>
      <c r="J961" s="34"/>
      <c r="K961" s="14" t="s">
        <v>2053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98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3820</v>
      </c>
      <c r="C962" s="15" t="s">
        <v>2052</v>
      </c>
      <c r="D962" s="21" t="s">
        <v>2051</v>
      </c>
      <c r="E962" s="6">
        <v>961</v>
      </c>
      <c r="F962" s="8" t="s">
        <v>2066</v>
      </c>
      <c r="G962" s="14" t="s">
        <v>2067</v>
      </c>
      <c r="H962" s="150">
        <v>262.44</v>
      </c>
      <c r="I962" s="13" t="s">
        <v>37</v>
      </c>
      <c r="J962" s="34"/>
      <c r="K962" s="14" t="s">
        <v>2068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3820</v>
      </c>
      <c r="C963" s="15" t="s">
        <v>2052</v>
      </c>
      <c r="D963" s="21" t="s">
        <v>2051</v>
      </c>
      <c r="E963" s="6">
        <v>962</v>
      </c>
      <c r="F963" s="8" t="s">
        <v>2069</v>
      </c>
      <c r="G963" s="14" t="s">
        <v>2070</v>
      </c>
      <c r="H963" s="150">
        <v>273.37</v>
      </c>
      <c r="I963" s="13" t="s">
        <v>37</v>
      </c>
      <c r="J963" s="34"/>
      <c r="K963" s="14" t="s">
        <v>2071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45" x14ac:dyDescent="0.25">
      <c r="A964" s="6">
        <v>2</v>
      </c>
      <c r="B964" s="106" t="s">
        <v>3820</v>
      </c>
      <c r="C964" s="15" t="s">
        <v>2050</v>
      </c>
      <c r="D964" s="21" t="s">
        <v>2051</v>
      </c>
      <c r="E964" s="6">
        <v>963</v>
      </c>
      <c r="F964" s="8" t="s">
        <v>2072</v>
      </c>
      <c r="G964" s="14" t="s">
        <v>2073</v>
      </c>
      <c r="H964" s="150">
        <v>62.16</v>
      </c>
      <c r="I964" s="13" t="s">
        <v>37</v>
      </c>
      <c r="J964" s="34"/>
      <c r="K964" s="14" t="s">
        <v>2074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8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45" x14ac:dyDescent="0.25">
      <c r="A965" s="6">
        <v>2</v>
      </c>
      <c r="B965" s="106" t="s">
        <v>3820</v>
      </c>
      <c r="C965" s="15" t="s">
        <v>2075</v>
      </c>
      <c r="D965" s="21" t="s">
        <v>2051</v>
      </c>
      <c r="E965" s="6">
        <v>964</v>
      </c>
      <c r="F965" s="8" t="s">
        <v>2076</v>
      </c>
      <c r="G965" s="14" t="s">
        <v>2077</v>
      </c>
      <c r="H965" s="150">
        <v>60.66</v>
      </c>
      <c r="I965" s="86" t="s">
        <v>37</v>
      </c>
      <c r="J965" s="16"/>
      <c r="K965" s="14" t="s">
        <v>2078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84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45" x14ac:dyDescent="0.25">
      <c r="A966" s="6">
        <v>2</v>
      </c>
      <c r="B966" s="106" t="s">
        <v>3820</v>
      </c>
      <c r="C966" s="15" t="s">
        <v>2050</v>
      </c>
      <c r="D966" s="21" t="s">
        <v>2051</v>
      </c>
      <c r="E966" s="6">
        <v>965</v>
      </c>
      <c r="F966" s="8" t="s">
        <v>2079</v>
      </c>
      <c r="G966" s="14" t="s">
        <v>2080</v>
      </c>
      <c r="H966" s="150">
        <v>59.68</v>
      </c>
      <c r="I966" s="13" t="s">
        <v>37</v>
      </c>
      <c r="J966" s="16"/>
      <c r="K966" s="14" t="s">
        <v>2081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84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60" x14ac:dyDescent="0.25">
      <c r="A967" s="6">
        <v>2</v>
      </c>
      <c r="B967" s="106" t="s">
        <v>3820</v>
      </c>
      <c r="C967" s="15" t="s">
        <v>2082</v>
      </c>
      <c r="D967" s="21" t="s">
        <v>2051</v>
      </c>
      <c r="E967" s="6">
        <v>966</v>
      </c>
      <c r="F967" s="8" t="s">
        <v>2083</v>
      </c>
      <c r="G967" s="14" t="s">
        <v>2084</v>
      </c>
      <c r="H967" s="150">
        <v>1064.6500000000001</v>
      </c>
      <c r="I967" s="13" t="s">
        <v>37</v>
      </c>
      <c r="J967" s="16"/>
      <c r="K967" s="14" t="s">
        <v>2085</v>
      </c>
      <c r="L967" s="16"/>
      <c r="M967" s="16" t="s">
        <v>2086</v>
      </c>
      <c r="N967" s="16"/>
      <c r="O967" s="16" t="s">
        <v>2087</v>
      </c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84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3820</v>
      </c>
      <c r="C968" s="8" t="s">
        <v>2088</v>
      </c>
      <c r="D968" s="7" t="s">
        <v>2051</v>
      </c>
      <c r="E968" s="6">
        <v>967</v>
      </c>
      <c r="F968" s="8" t="s">
        <v>2089</v>
      </c>
      <c r="G968" s="8" t="s">
        <v>2090</v>
      </c>
      <c r="H968" s="6">
        <v>36.61</v>
      </c>
      <c r="I968" s="6" t="s">
        <v>37</v>
      </c>
      <c r="J968" s="9"/>
      <c r="K968" s="7" t="s">
        <v>2091</v>
      </c>
      <c r="L968" s="9"/>
      <c r="M968" s="9" t="s">
        <v>2092</v>
      </c>
      <c r="N968" s="9"/>
      <c r="O968" s="9" t="s">
        <v>2093</v>
      </c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96"/>
      <c r="AO968" s="96"/>
      <c r="AP968" s="96"/>
      <c r="AQ968" s="96"/>
      <c r="AR968" s="96"/>
      <c r="AS968" s="96"/>
      <c r="AT968" s="96"/>
      <c r="AU968" s="96"/>
      <c r="AV968" s="96"/>
      <c r="AW968" s="96"/>
      <c r="AX968" s="96"/>
      <c r="AY968" s="96"/>
      <c r="AZ968" s="96"/>
      <c r="BA968" s="96"/>
      <c r="BB968" s="96"/>
      <c r="BC968" s="96"/>
      <c r="BD968" s="96"/>
      <c r="BE968" s="96"/>
      <c r="BF968" s="96"/>
      <c r="BG968" s="96"/>
      <c r="BH968" s="96"/>
      <c r="BI968" s="96"/>
      <c r="BJ968" s="96"/>
      <c r="BK968" s="96"/>
      <c r="BL968" s="96"/>
      <c r="BM968" s="96"/>
      <c r="BN968" s="96"/>
      <c r="BO968" s="96"/>
      <c r="BP968" s="96"/>
      <c r="BQ968" s="96"/>
      <c r="BR968" s="96"/>
      <c r="BS968" s="96"/>
      <c r="BT968" s="96"/>
      <c r="BU968" s="96"/>
      <c r="BV968" s="96"/>
      <c r="BW968" s="96"/>
      <c r="BX968" s="96"/>
      <c r="BY968" s="96"/>
      <c r="BZ968" s="96"/>
      <c r="CA968" s="96"/>
      <c r="CB968" s="96"/>
      <c r="CC968" s="96"/>
      <c r="CD968" s="96"/>
      <c r="CE968" s="96"/>
      <c r="CF968" s="96"/>
      <c r="CG968" s="96"/>
      <c r="CH968" s="96"/>
      <c r="CI968" s="96"/>
      <c r="CJ968" s="96"/>
      <c r="CK968" s="96"/>
      <c r="CL968" s="96"/>
      <c r="CM968" s="96"/>
      <c r="CN968" s="96"/>
      <c r="CO968" s="96"/>
      <c r="CP968" s="96"/>
      <c r="CQ968" s="96"/>
      <c r="CR968" s="96"/>
      <c r="CS968" s="96"/>
      <c r="CT968" s="96"/>
      <c r="CU968" s="96"/>
      <c r="CV968" s="96"/>
      <c r="CW968" s="96"/>
      <c r="CX968" s="96"/>
      <c r="CY968" s="96"/>
      <c r="CZ968" s="96"/>
      <c r="DA968" s="96"/>
      <c r="DB968" s="96"/>
      <c r="DC968" s="96"/>
      <c r="DD968" s="96"/>
      <c r="DE968" s="96"/>
      <c r="DF968" s="96"/>
      <c r="DG968" s="96"/>
      <c r="DH968" s="96"/>
      <c r="DI968" s="96"/>
      <c r="DJ968" s="96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45" x14ac:dyDescent="0.25">
      <c r="A969" s="6">
        <v>2</v>
      </c>
      <c r="B969" s="106" t="s">
        <v>3820</v>
      </c>
      <c r="C969" s="7" t="s">
        <v>2094</v>
      </c>
      <c r="D969" s="7" t="s">
        <v>2051</v>
      </c>
      <c r="E969" s="6">
        <v>968</v>
      </c>
      <c r="F969" s="7" t="s">
        <v>2095</v>
      </c>
      <c r="G969" s="8" t="s">
        <v>2096</v>
      </c>
      <c r="H969" s="151">
        <v>40.61</v>
      </c>
      <c r="I969" s="6" t="s">
        <v>37</v>
      </c>
      <c r="J969" s="9"/>
      <c r="K969" s="7" t="s">
        <v>2097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96"/>
      <c r="AO969" s="96"/>
      <c r="AP969" s="96"/>
      <c r="AQ969" s="96"/>
      <c r="AR969" s="96"/>
      <c r="AS969" s="96"/>
      <c r="AT969" s="96"/>
      <c r="AU969" s="96"/>
      <c r="AV969" s="96"/>
      <c r="AW969" s="96"/>
      <c r="AX969" s="96"/>
      <c r="AY969" s="96"/>
      <c r="AZ969" s="96"/>
      <c r="BA969" s="96"/>
      <c r="BB969" s="96"/>
      <c r="BC969" s="96"/>
      <c r="BD969" s="96"/>
      <c r="BE969" s="96"/>
      <c r="BF969" s="96"/>
      <c r="BG969" s="96"/>
      <c r="BH969" s="96"/>
      <c r="BI969" s="96"/>
      <c r="BJ969" s="96"/>
      <c r="BK969" s="96"/>
      <c r="BL969" s="96"/>
      <c r="BM969" s="96"/>
      <c r="BN969" s="96"/>
      <c r="BO969" s="96"/>
      <c r="BP969" s="96"/>
      <c r="BQ969" s="96"/>
      <c r="BR969" s="96"/>
      <c r="BS969" s="96"/>
      <c r="BT969" s="96"/>
      <c r="BU969" s="96"/>
      <c r="BV969" s="96"/>
      <c r="BW969" s="96"/>
      <c r="BX969" s="96"/>
      <c r="BY969" s="96"/>
      <c r="BZ969" s="96"/>
      <c r="CA969" s="96"/>
      <c r="CB969" s="96"/>
      <c r="CC969" s="96"/>
      <c r="CD969" s="96"/>
      <c r="CE969" s="96"/>
      <c r="CF969" s="96"/>
      <c r="CG969" s="96"/>
      <c r="CH969" s="96"/>
      <c r="CI969" s="96"/>
      <c r="CJ969" s="96"/>
      <c r="CK969" s="96"/>
      <c r="CL969" s="96"/>
      <c r="CM969" s="96"/>
      <c r="CN969" s="96"/>
      <c r="CO969" s="96"/>
      <c r="CP969" s="96"/>
      <c r="CQ969" s="96"/>
      <c r="CR969" s="96"/>
      <c r="CS969" s="96"/>
      <c r="CT969" s="96"/>
      <c r="CU969" s="96"/>
      <c r="CV969" s="96"/>
      <c r="CW969" s="96"/>
      <c r="CX969" s="96"/>
      <c r="CY969" s="96"/>
      <c r="CZ969" s="96"/>
      <c r="DA969" s="96"/>
      <c r="DB969" s="96"/>
      <c r="DC969" s="96"/>
      <c r="DD969" s="96"/>
      <c r="DE969" s="96"/>
      <c r="DF969" s="96"/>
      <c r="DG969" s="96"/>
      <c r="DH969" s="96"/>
      <c r="DI969" s="96"/>
      <c r="DJ969" s="96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45" x14ac:dyDescent="0.25">
      <c r="A970" s="6">
        <v>2</v>
      </c>
      <c r="B970" s="106" t="s">
        <v>3820</v>
      </c>
      <c r="C970" s="7" t="s">
        <v>2094</v>
      </c>
      <c r="D970" s="7" t="s">
        <v>2051</v>
      </c>
      <c r="E970" s="6">
        <v>969</v>
      </c>
      <c r="F970" s="7" t="s">
        <v>2098</v>
      </c>
      <c r="G970" s="8" t="s">
        <v>2099</v>
      </c>
      <c r="H970" s="151">
        <v>75.06</v>
      </c>
      <c r="I970" s="6" t="s">
        <v>37</v>
      </c>
      <c r="J970" s="9"/>
      <c r="K970" s="7" t="s">
        <v>2100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96"/>
      <c r="AO970" s="96"/>
      <c r="AP970" s="96"/>
      <c r="AQ970" s="96"/>
      <c r="AR970" s="96"/>
      <c r="AS970" s="96"/>
      <c r="AT970" s="96"/>
      <c r="AU970" s="96"/>
      <c r="AV970" s="96"/>
      <c r="AW970" s="96"/>
      <c r="AX970" s="96"/>
      <c r="AY970" s="96"/>
      <c r="AZ970" s="96"/>
      <c r="BA970" s="96"/>
      <c r="BB970" s="96"/>
      <c r="BC970" s="96"/>
      <c r="BD970" s="96"/>
      <c r="BE970" s="96"/>
      <c r="BF970" s="96"/>
      <c r="BG970" s="96"/>
      <c r="BH970" s="96"/>
      <c r="BI970" s="96"/>
      <c r="BJ970" s="96"/>
      <c r="BK970" s="96"/>
      <c r="BL970" s="96"/>
      <c r="BM970" s="96"/>
      <c r="BN970" s="96"/>
      <c r="BO970" s="96"/>
      <c r="BP970" s="96"/>
      <c r="BQ970" s="96"/>
      <c r="BR970" s="96"/>
      <c r="BS970" s="96"/>
      <c r="BT970" s="96"/>
      <c r="BU970" s="96"/>
      <c r="BV970" s="96"/>
      <c r="BW970" s="96"/>
      <c r="BX970" s="96"/>
      <c r="BY970" s="96"/>
      <c r="BZ970" s="96"/>
      <c r="CA970" s="96"/>
      <c r="CB970" s="96"/>
      <c r="CC970" s="96"/>
      <c r="CD970" s="96"/>
      <c r="CE970" s="96"/>
      <c r="CF970" s="96"/>
      <c r="CG970" s="96"/>
      <c r="CH970" s="96"/>
      <c r="CI970" s="96"/>
      <c r="CJ970" s="96"/>
      <c r="CK970" s="96"/>
      <c r="CL970" s="96"/>
      <c r="CM970" s="96"/>
      <c r="CN970" s="96"/>
      <c r="CO970" s="96"/>
      <c r="CP970" s="96"/>
      <c r="CQ970" s="96"/>
      <c r="CR970" s="96"/>
      <c r="CS970" s="96"/>
      <c r="CT970" s="96"/>
      <c r="CU970" s="96"/>
      <c r="CV970" s="96"/>
      <c r="CW970" s="96"/>
      <c r="CX970" s="96"/>
      <c r="CY970" s="96"/>
      <c r="CZ970" s="96"/>
      <c r="DA970" s="96"/>
      <c r="DB970" s="96"/>
      <c r="DC970" s="96"/>
      <c r="DD970" s="96"/>
      <c r="DE970" s="96"/>
      <c r="DF970" s="96"/>
      <c r="DG970" s="96"/>
      <c r="DH970" s="96"/>
      <c r="DI970" s="96"/>
      <c r="DJ970" s="96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45" x14ac:dyDescent="0.25">
      <c r="A971" s="6">
        <v>2</v>
      </c>
      <c r="B971" s="106" t="s">
        <v>3820</v>
      </c>
      <c r="C971" s="7" t="s">
        <v>2094</v>
      </c>
      <c r="D971" s="7" t="s">
        <v>2051</v>
      </c>
      <c r="E971" s="6">
        <v>970</v>
      </c>
      <c r="F971" s="7" t="s">
        <v>2101</v>
      </c>
      <c r="G971" s="8" t="s">
        <v>2102</v>
      </c>
      <c r="H971" s="151">
        <v>36.24</v>
      </c>
      <c r="I971" s="6" t="s">
        <v>37</v>
      </c>
      <c r="J971" s="9"/>
      <c r="K971" s="7" t="s">
        <v>2103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60" x14ac:dyDescent="0.25">
      <c r="A972" s="6">
        <v>2</v>
      </c>
      <c r="B972" s="106" t="s">
        <v>3820</v>
      </c>
      <c r="C972" s="8" t="s">
        <v>2105</v>
      </c>
      <c r="D972" s="7" t="s">
        <v>2051</v>
      </c>
      <c r="E972" s="6">
        <v>971</v>
      </c>
      <c r="F972" s="8" t="s">
        <v>2106</v>
      </c>
      <c r="G972" s="8" t="s">
        <v>2107</v>
      </c>
      <c r="H972" s="105">
        <v>341.16</v>
      </c>
      <c r="I972" s="105" t="s">
        <v>37</v>
      </c>
      <c r="J972" s="12"/>
      <c r="K972" s="8" t="s">
        <v>2108</v>
      </c>
      <c r="L972" s="12"/>
      <c r="M972" s="12" t="s">
        <v>2109</v>
      </c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96"/>
      <c r="AO972" s="96"/>
      <c r="AP972" s="96"/>
      <c r="AQ972" s="96"/>
      <c r="AR972" s="96"/>
      <c r="AS972" s="96"/>
      <c r="AT972" s="96"/>
      <c r="AU972" s="96"/>
      <c r="AV972" s="96"/>
      <c r="AW972" s="96"/>
      <c r="AX972" s="96"/>
      <c r="AY972" s="96"/>
      <c r="AZ972" s="96"/>
      <c r="BA972" s="96"/>
      <c r="BB972" s="96"/>
      <c r="BC972" s="96"/>
      <c r="BD972" s="96"/>
      <c r="BE972" s="96"/>
      <c r="BF972" s="96"/>
      <c r="BG972" s="96"/>
      <c r="BH972" s="96"/>
      <c r="BI972" s="96"/>
      <c r="BJ972" s="96"/>
      <c r="BK972" s="96"/>
      <c r="BL972" s="96"/>
      <c r="BM972" s="96"/>
      <c r="BN972" s="96"/>
      <c r="BO972" s="96"/>
      <c r="BP972" s="96"/>
      <c r="BQ972" s="96"/>
      <c r="BR972" s="96"/>
      <c r="BS972" s="96"/>
      <c r="BT972" s="96"/>
      <c r="BU972" s="96"/>
      <c r="BV972" s="96"/>
      <c r="BW972" s="96"/>
      <c r="BX972" s="96"/>
      <c r="BY972" s="96"/>
      <c r="BZ972" s="96"/>
      <c r="CA972" s="96"/>
      <c r="CB972" s="96"/>
      <c r="CC972" s="96"/>
      <c r="CD972" s="96"/>
      <c r="CE972" s="96"/>
      <c r="CF972" s="96"/>
      <c r="CG972" s="96"/>
      <c r="CH972" s="96"/>
      <c r="CI972" s="96"/>
      <c r="CJ972" s="96"/>
      <c r="CK972" s="96"/>
      <c r="CL972" s="96"/>
      <c r="CM972" s="96"/>
      <c r="CN972" s="96"/>
      <c r="CO972" s="96"/>
      <c r="CP972" s="96"/>
      <c r="CQ972" s="96"/>
      <c r="CR972" s="96"/>
      <c r="CS972" s="96"/>
      <c r="CT972" s="96"/>
      <c r="CU972" s="96"/>
      <c r="CV972" s="96"/>
      <c r="CW972" s="96"/>
      <c r="CX972" s="96"/>
      <c r="CY972" s="96"/>
      <c r="CZ972" s="96"/>
      <c r="DA972" s="96"/>
      <c r="DB972" s="96"/>
      <c r="DC972" s="96"/>
      <c r="DD972" s="96"/>
      <c r="DE972" s="96"/>
      <c r="DF972" s="96"/>
      <c r="DG972" s="96"/>
      <c r="DH972" s="96"/>
      <c r="DI972" s="96"/>
      <c r="DJ972" s="96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3820</v>
      </c>
      <c r="C973" s="7" t="s">
        <v>2110</v>
      </c>
      <c r="D973" s="42" t="s">
        <v>2051</v>
      </c>
      <c r="E973" s="6">
        <v>972</v>
      </c>
      <c r="F973" s="7" t="s">
        <v>2111</v>
      </c>
      <c r="G973" s="7" t="s">
        <v>2112</v>
      </c>
      <c r="H973" s="151">
        <v>5569</v>
      </c>
      <c r="I973" s="6" t="s">
        <v>37</v>
      </c>
      <c r="J973" s="9"/>
      <c r="K973" s="7" t="s">
        <v>2113</v>
      </c>
      <c r="L973" s="9"/>
      <c r="M973" s="9" t="s">
        <v>2114</v>
      </c>
      <c r="N973" s="9"/>
      <c r="O973" s="9" t="s">
        <v>2115</v>
      </c>
      <c r="P973" s="9"/>
      <c r="Q973" s="9" t="s">
        <v>407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  <c r="BQ973" s="58"/>
      <c r="BR973" s="58"/>
      <c r="BS973" s="58"/>
      <c r="BT973" s="58"/>
      <c r="BU973" s="58"/>
      <c r="BV973" s="58"/>
      <c r="BW973" s="58"/>
      <c r="BX973" s="58"/>
      <c r="BY973" s="58"/>
      <c r="BZ973" s="58"/>
      <c r="CA973" s="58"/>
      <c r="CB973" s="58"/>
      <c r="CC973" s="58"/>
      <c r="CD973" s="58"/>
      <c r="CE973" s="58"/>
      <c r="CF973" s="58"/>
      <c r="CG973" s="58"/>
      <c r="CH973" s="58"/>
      <c r="CI973" s="58"/>
      <c r="CJ973" s="58"/>
      <c r="CK973" s="58"/>
      <c r="CL973" s="58"/>
      <c r="CM973" s="58"/>
      <c r="CN973" s="58"/>
      <c r="CO973" s="58"/>
      <c r="CP973" s="58"/>
      <c r="CQ973" s="58"/>
      <c r="CR973" s="58"/>
      <c r="CS973" s="58"/>
      <c r="CT973" s="58"/>
      <c r="CU973" s="58"/>
      <c r="CV973" s="58"/>
      <c r="CW973" s="58"/>
      <c r="CX973" s="58"/>
      <c r="CY973" s="58"/>
      <c r="CZ973" s="58"/>
      <c r="DA973" s="58"/>
      <c r="DB973" s="58"/>
      <c r="DC973" s="58"/>
      <c r="DD973" s="58"/>
      <c r="DE973" s="58"/>
      <c r="DF973" s="58"/>
      <c r="DG973" s="58"/>
      <c r="DH973" s="58"/>
      <c r="DI973" s="58"/>
      <c r="DJ973" s="58"/>
      <c r="DK973" s="58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45" x14ac:dyDescent="0.25">
      <c r="A974" s="6">
        <v>2</v>
      </c>
      <c r="B974" s="106" t="s">
        <v>3820</v>
      </c>
      <c r="C974" s="7" t="s">
        <v>2094</v>
      </c>
      <c r="D974" s="7" t="s">
        <v>2051</v>
      </c>
      <c r="E974" s="6">
        <v>973</v>
      </c>
      <c r="F974" s="7" t="s">
        <v>2116</v>
      </c>
      <c r="G974" s="8" t="s">
        <v>2117</v>
      </c>
      <c r="H974" s="151">
        <v>26.68</v>
      </c>
      <c r="I974" s="6" t="s">
        <v>37</v>
      </c>
      <c r="J974" s="9"/>
      <c r="K974" s="7" t="s">
        <v>2118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45" x14ac:dyDescent="0.25">
      <c r="A975" s="6">
        <v>2</v>
      </c>
      <c r="B975" s="106" t="s">
        <v>3820</v>
      </c>
      <c r="C975" s="8" t="s">
        <v>2104</v>
      </c>
      <c r="D975" s="7" t="s">
        <v>2051</v>
      </c>
      <c r="E975" s="6">
        <v>974</v>
      </c>
      <c r="F975" s="8" t="s">
        <v>2119</v>
      </c>
      <c r="G975" s="8" t="s">
        <v>2120</v>
      </c>
      <c r="H975" s="151">
        <v>47.99</v>
      </c>
      <c r="I975" s="6" t="s">
        <v>37</v>
      </c>
      <c r="J975" s="9"/>
      <c r="K975" s="8" t="s">
        <v>2119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96"/>
      <c r="AO975" s="96"/>
      <c r="AP975" s="96"/>
      <c r="AQ975" s="96"/>
      <c r="AR975" s="96"/>
      <c r="AS975" s="96"/>
      <c r="AT975" s="96"/>
      <c r="AU975" s="96"/>
      <c r="AV975" s="96"/>
      <c r="AW975" s="96"/>
      <c r="AX975" s="96"/>
      <c r="AY975" s="96"/>
      <c r="AZ975" s="96"/>
      <c r="BA975" s="96"/>
      <c r="BB975" s="96"/>
      <c r="BC975" s="96"/>
      <c r="BD975" s="96"/>
      <c r="BE975" s="96"/>
      <c r="BF975" s="96"/>
      <c r="BG975" s="96"/>
      <c r="BH975" s="96"/>
      <c r="BI975" s="96"/>
      <c r="BJ975" s="96"/>
      <c r="BK975" s="96"/>
      <c r="BL975" s="96"/>
      <c r="BM975" s="96"/>
      <c r="BN975" s="96"/>
      <c r="BO975" s="96"/>
      <c r="BP975" s="96"/>
      <c r="BQ975" s="96"/>
      <c r="BR975" s="96"/>
      <c r="BS975" s="96"/>
      <c r="BT975" s="96"/>
      <c r="BU975" s="96"/>
      <c r="BV975" s="96"/>
      <c r="BW975" s="96"/>
      <c r="BX975" s="96"/>
      <c r="BY975" s="96"/>
      <c r="BZ975" s="96"/>
      <c r="CA975" s="96"/>
      <c r="CB975" s="96"/>
      <c r="CC975" s="96"/>
      <c r="CD975" s="96"/>
      <c r="CE975" s="96"/>
      <c r="CF975" s="96"/>
      <c r="CG975" s="96"/>
      <c r="CH975" s="96"/>
      <c r="CI975" s="96"/>
      <c r="CJ975" s="96"/>
      <c r="CK975" s="96"/>
      <c r="CL975" s="96"/>
      <c r="CM975" s="96"/>
      <c r="CN975" s="96"/>
      <c r="CO975" s="96"/>
      <c r="CP975" s="96"/>
      <c r="CQ975" s="96"/>
      <c r="CR975" s="96"/>
      <c r="CS975" s="96"/>
      <c r="CT975" s="96"/>
      <c r="CU975" s="96"/>
      <c r="CV975" s="96"/>
      <c r="CW975" s="96"/>
      <c r="CX975" s="96"/>
      <c r="CY975" s="96"/>
      <c r="CZ975" s="96"/>
      <c r="DA975" s="96"/>
      <c r="DB975" s="96"/>
      <c r="DC975" s="96"/>
      <c r="DD975" s="96"/>
      <c r="DE975" s="96"/>
      <c r="DF975" s="96"/>
      <c r="DG975" s="96"/>
      <c r="DH975" s="96"/>
      <c r="DI975" s="96"/>
      <c r="DJ975" s="96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45" x14ac:dyDescent="0.25">
      <c r="A976" s="6">
        <v>2</v>
      </c>
      <c r="B976" s="106" t="s">
        <v>3820</v>
      </c>
      <c r="C976" s="8" t="s">
        <v>2104</v>
      </c>
      <c r="D976" s="7" t="s">
        <v>2051</v>
      </c>
      <c r="E976" s="6">
        <v>975</v>
      </c>
      <c r="F976" s="8" t="s">
        <v>2121</v>
      </c>
      <c r="G976" s="8" t="s">
        <v>2122</v>
      </c>
      <c r="H976" s="151">
        <v>44.46</v>
      </c>
      <c r="I976" s="6" t="s">
        <v>37</v>
      </c>
      <c r="J976" s="9"/>
      <c r="K976" s="8" t="s">
        <v>2121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96"/>
      <c r="AO976" s="96"/>
      <c r="AP976" s="96"/>
      <c r="AQ976" s="96"/>
      <c r="AR976" s="96"/>
      <c r="AS976" s="96"/>
      <c r="AT976" s="96"/>
      <c r="AU976" s="96"/>
      <c r="AV976" s="96"/>
      <c r="AW976" s="96"/>
      <c r="AX976" s="96"/>
      <c r="AY976" s="96"/>
      <c r="AZ976" s="96"/>
      <c r="BA976" s="96"/>
      <c r="BB976" s="96"/>
      <c r="BC976" s="96"/>
      <c r="BD976" s="96"/>
      <c r="BE976" s="96"/>
      <c r="BF976" s="96"/>
      <c r="BG976" s="96"/>
      <c r="BH976" s="96"/>
      <c r="BI976" s="96"/>
      <c r="BJ976" s="96"/>
      <c r="BK976" s="96"/>
      <c r="BL976" s="96"/>
      <c r="BM976" s="96"/>
      <c r="BN976" s="96"/>
      <c r="BO976" s="96"/>
      <c r="BP976" s="96"/>
      <c r="BQ976" s="96"/>
      <c r="BR976" s="96"/>
      <c r="BS976" s="96"/>
      <c r="BT976" s="96"/>
      <c r="BU976" s="96"/>
      <c r="BV976" s="96"/>
      <c r="BW976" s="96"/>
      <c r="BX976" s="96"/>
      <c r="BY976" s="96"/>
      <c r="BZ976" s="96"/>
      <c r="CA976" s="96"/>
      <c r="CB976" s="96"/>
      <c r="CC976" s="96"/>
      <c r="CD976" s="96"/>
      <c r="CE976" s="96"/>
      <c r="CF976" s="96"/>
      <c r="CG976" s="96"/>
      <c r="CH976" s="96"/>
      <c r="CI976" s="96"/>
      <c r="CJ976" s="96"/>
      <c r="CK976" s="96"/>
      <c r="CL976" s="96"/>
      <c r="CM976" s="96"/>
      <c r="CN976" s="96"/>
      <c r="CO976" s="96"/>
      <c r="CP976" s="96"/>
      <c r="CQ976" s="96"/>
      <c r="CR976" s="96"/>
      <c r="CS976" s="96"/>
      <c r="CT976" s="96"/>
      <c r="CU976" s="96"/>
      <c r="CV976" s="96"/>
      <c r="CW976" s="96"/>
      <c r="CX976" s="96"/>
      <c r="CY976" s="96"/>
      <c r="CZ976" s="96"/>
      <c r="DA976" s="96"/>
      <c r="DB976" s="96"/>
      <c r="DC976" s="96"/>
      <c r="DD976" s="96"/>
      <c r="DE976" s="96"/>
      <c r="DF976" s="96"/>
      <c r="DG976" s="96"/>
      <c r="DH976" s="96"/>
      <c r="DI976" s="96"/>
      <c r="DJ976" s="96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60" x14ac:dyDescent="0.25">
      <c r="A977" s="6">
        <v>2</v>
      </c>
      <c r="B977" s="106" t="s">
        <v>3820</v>
      </c>
      <c r="C977" s="8" t="s">
        <v>2104</v>
      </c>
      <c r="D977" s="7" t="s">
        <v>2051</v>
      </c>
      <c r="E977" s="6">
        <v>976</v>
      </c>
      <c r="F977" s="8" t="s">
        <v>2123</v>
      </c>
      <c r="G977" s="8" t="s">
        <v>2124</v>
      </c>
      <c r="H977" s="151">
        <v>30.4</v>
      </c>
      <c r="I977" s="6" t="s">
        <v>37</v>
      </c>
      <c r="J977" s="9"/>
      <c r="K977" s="8" t="s">
        <v>2123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96"/>
      <c r="AO977" s="96"/>
      <c r="AP977" s="96"/>
      <c r="AQ977" s="96"/>
      <c r="AR977" s="96"/>
      <c r="AS977" s="96"/>
      <c r="AT977" s="96"/>
      <c r="AU977" s="96"/>
      <c r="AV977" s="96"/>
      <c r="AW977" s="96"/>
      <c r="AX977" s="96"/>
      <c r="AY977" s="96"/>
      <c r="AZ977" s="96"/>
      <c r="BA977" s="96"/>
      <c r="BB977" s="96"/>
      <c r="BC977" s="96"/>
      <c r="BD977" s="96"/>
      <c r="BE977" s="96"/>
      <c r="BF977" s="96"/>
      <c r="BG977" s="96"/>
      <c r="BH977" s="96"/>
      <c r="BI977" s="96"/>
      <c r="BJ977" s="96"/>
      <c r="BK977" s="96"/>
      <c r="BL977" s="96"/>
      <c r="BM977" s="96"/>
      <c r="BN977" s="96"/>
      <c r="BO977" s="96"/>
      <c r="BP977" s="96"/>
      <c r="BQ977" s="96"/>
      <c r="BR977" s="96"/>
      <c r="BS977" s="96"/>
      <c r="BT977" s="96"/>
      <c r="BU977" s="96"/>
      <c r="BV977" s="96"/>
      <c r="BW977" s="96"/>
      <c r="BX977" s="96"/>
      <c r="BY977" s="96"/>
      <c r="BZ977" s="96"/>
      <c r="CA977" s="96"/>
      <c r="CB977" s="96"/>
      <c r="CC977" s="96"/>
      <c r="CD977" s="96"/>
      <c r="CE977" s="96"/>
      <c r="CF977" s="96"/>
      <c r="CG977" s="96"/>
      <c r="CH977" s="96"/>
      <c r="CI977" s="96"/>
      <c r="CJ977" s="96"/>
      <c r="CK977" s="96"/>
      <c r="CL977" s="96"/>
      <c r="CM977" s="96"/>
      <c r="CN977" s="96"/>
      <c r="CO977" s="96"/>
      <c r="CP977" s="96"/>
      <c r="CQ977" s="96"/>
      <c r="CR977" s="96"/>
      <c r="CS977" s="96"/>
      <c r="CT977" s="96"/>
      <c r="CU977" s="96"/>
      <c r="CV977" s="96"/>
      <c r="CW977" s="96"/>
      <c r="CX977" s="96"/>
      <c r="CY977" s="96"/>
      <c r="CZ977" s="96"/>
      <c r="DA977" s="96"/>
      <c r="DB977" s="96"/>
      <c r="DC977" s="96"/>
      <c r="DD977" s="96"/>
      <c r="DE977" s="96"/>
      <c r="DF977" s="96"/>
      <c r="DG977" s="96"/>
      <c r="DH977" s="96"/>
      <c r="DI977" s="96"/>
      <c r="DJ977" s="96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45" x14ac:dyDescent="0.25">
      <c r="A978" s="6">
        <v>2</v>
      </c>
      <c r="B978" s="106" t="s">
        <v>3820</v>
      </c>
      <c r="C978" s="7" t="s">
        <v>2094</v>
      </c>
      <c r="D978" s="7" t="s">
        <v>2051</v>
      </c>
      <c r="E978" s="6">
        <v>977</v>
      </c>
      <c r="F978" s="7" t="s">
        <v>2125</v>
      </c>
      <c r="G978" s="8" t="s">
        <v>2126</v>
      </c>
      <c r="H978" s="151">
        <v>39.26</v>
      </c>
      <c r="I978" s="6" t="s">
        <v>37</v>
      </c>
      <c r="J978" s="9"/>
      <c r="K978" s="7" t="s">
        <v>2007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90" x14ac:dyDescent="0.25">
      <c r="A979" s="6">
        <v>2</v>
      </c>
      <c r="B979" s="106" t="s">
        <v>3820</v>
      </c>
      <c r="C979" s="8" t="s">
        <v>2127</v>
      </c>
      <c r="D979" s="7" t="s">
        <v>2051</v>
      </c>
      <c r="E979" s="6">
        <v>978</v>
      </c>
      <c r="F979" s="8" t="s">
        <v>2128</v>
      </c>
      <c r="G979" s="7" t="s">
        <v>2129</v>
      </c>
      <c r="H979" s="151">
        <v>361.23</v>
      </c>
      <c r="I979" s="6" t="s">
        <v>37</v>
      </c>
      <c r="J979" s="9"/>
      <c r="K979" s="7" t="s">
        <v>2130</v>
      </c>
      <c r="L979" s="9"/>
      <c r="M979" s="9" t="s">
        <v>2131</v>
      </c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96"/>
      <c r="AO979" s="96"/>
      <c r="AP979" s="96"/>
      <c r="AQ979" s="96"/>
      <c r="AR979" s="96"/>
      <c r="AS979" s="96"/>
      <c r="AT979" s="96"/>
      <c r="AU979" s="96"/>
      <c r="AV979" s="96"/>
      <c r="AW979" s="96"/>
      <c r="AX979" s="96"/>
      <c r="AY979" s="96"/>
      <c r="AZ979" s="96"/>
      <c r="BA979" s="96"/>
      <c r="BB979" s="96"/>
      <c r="BC979" s="96"/>
      <c r="BD979" s="96"/>
      <c r="BE979" s="96"/>
      <c r="BF979" s="96"/>
      <c r="BG979" s="96"/>
      <c r="BH979" s="96"/>
      <c r="BI979" s="96"/>
      <c r="BJ979" s="96"/>
      <c r="BK979" s="96"/>
      <c r="BL979" s="96"/>
      <c r="BM979" s="96"/>
      <c r="BN979" s="96"/>
      <c r="BO979" s="96"/>
      <c r="BP979" s="96"/>
      <c r="BQ979" s="96"/>
      <c r="BR979" s="96"/>
      <c r="BS979" s="96"/>
      <c r="BT979" s="96"/>
      <c r="BU979" s="96"/>
      <c r="BV979" s="96"/>
      <c r="BW979" s="96"/>
      <c r="BX979" s="96"/>
      <c r="BY979" s="96"/>
      <c r="BZ979" s="96"/>
      <c r="CA979" s="96"/>
      <c r="CB979" s="96"/>
      <c r="CC979" s="96"/>
      <c r="CD979" s="96"/>
      <c r="CE979" s="96"/>
      <c r="CF979" s="96"/>
      <c r="CG979" s="96"/>
      <c r="CH979" s="96"/>
      <c r="CI979" s="96"/>
      <c r="CJ979" s="96"/>
      <c r="CK979" s="96"/>
      <c r="CL979" s="96"/>
      <c r="CM979" s="96"/>
      <c r="CN979" s="96"/>
      <c r="CO979" s="96"/>
      <c r="CP979" s="96"/>
      <c r="CQ979" s="96"/>
      <c r="CR979" s="96"/>
      <c r="CS979" s="96"/>
      <c r="CT979" s="96"/>
      <c r="CU979" s="96"/>
      <c r="CV979" s="96"/>
      <c r="CW979" s="96"/>
      <c r="CX979" s="96"/>
      <c r="CY979" s="96"/>
      <c r="CZ979" s="96"/>
      <c r="DA979" s="96"/>
      <c r="DB979" s="96"/>
      <c r="DC979" s="96"/>
      <c r="DD979" s="96"/>
      <c r="DE979" s="96"/>
      <c r="DF979" s="96"/>
      <c r="DG979" s="96"/>
      <c r="DH979" s="96"/>
      <c r="DI979" s="96"/>
      <c r="DJ979" s="96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45" x14ac:dyDescent="0.25">
      <c r="A980" s="6">
        <v>2</v>
      </c>
      <c r="B980" s="106" t="s">
        <v>3820</v>
      </c>
      <c r="C980" s="7" t="s">
        <v>2094</v>
      </c>
      <c r="D980" s="7" t="s">
        <v>2051</v>
      </c>
      <c r="E980" s="6">
        <v>979</v>
      </c>
      <c r="F980" s="7" t="s">
        <v>2132</v>
      </c>
      <c r="G980" s="8" t="s">
        <v>2133</v>
      </c>
      <c r="H980" s="151">
        <v>79.5</v>
      </c>
      <c r="I980" s="6" t="s">
        <v>37</v>
      </c>
      <c r="J980" s="9"/>
      <c r="K980" s="7" t="s">
        <v>2103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  <c r="BQ980" s="58"/>
      <c r="BR980" s="58"/>
      <c r="BS980" s="58"/>
      <c r="BT980" s="58"/>
      <c r="BU980" s="58"/>
      <c r="BV980" s="58"/>
      <c r="BW980" s="58"/>
      <c r="BX980" s="58"/>
      <c r="BY980" s="58"/>
      <c r="BZ980" s="58"/>
      <c r="CA980" s="58"/>
      <c r="CB980" s="58"/>
      <c r="CC980" s="58"/>
      <c r="CD980" s="58"/>
      <c r="CE980" s="58"/>
      <c r="CF980" s="58"/>
      <c r="CG980" s="58"/>
      <c r="CH980" s="58"/>
      <c r="CI980" s="58"/>
      <c r="CJ980" s="58"/>
      <c r="CK980" s="58"/>
      <c r="CL980" s="58"/>
      <c r="CM980" s="58"/>
      <c r="CN980" s="58"/>
      <c r="CO980" s="58"/>
      <c r="CP980" s="58"/>
      <c r="CQ980" s="58"/>
      <c r="CR980" s="58"/>
      <c r="CS980" s="58"/>
      <c r="CT980" s="58"/>
      <c r="CU980" s="58"/>
      <c r="CV980" s="58"/>
      <c r="CW980" s="58"/>
      <c r="CX980" s="58"/>
      <c r="CY980" s="58"/>
      <c r="CZ980" s="58"/>
      <c r="DA980" s="58"/>
      <c r="DB980" s="58"/>
      <c r="DC980" s="58"/>
      <c r="DD980" s="58"/>
      <c r="DE980" s="58"/>
      <c r="DF980" s="58"/>
      <c r="DG980" s="58"/>
      <c r="DH980" s="58"/>
      <c r="DI980" s="58"/>
      <c r="DJ980" s="58"/>
      <c r="DK980" s="58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60" x14ac:dyDescent="0.25">
      <c r="A981" s="6">
        <v>2</v>
      </c>
      <c r="B981" s="106" t="s">
        <v>3820</v>
      </c>
      <c r="C981" s="7" t="s">
        <v>2094</v>
      </c>
      <c r="D981" s="7" t="s">
        <v>2051</v>
      </c>
      <c r="E981" s="6">
        <v>980</v>
      </c>
      <c r="F981" s="7" t="s">
        <v>2134</v>
      </c>
      <c r="G981" s="8" t="s">
        <v>2135</v>
      </c>
      <c r="H981" s="151">
        <v>70</v>
      </c>
      <c r="I981" s="6" t="s">
        <v>37</v>
      </c>
      <c r="J981" s="9"/>
      <c r="K981" s="7" t="s">
        <v>2136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3820</v>
      </c>
      <c r="C982" s="7" t="s">
        <v>2094</v>
      </c>
      <c r="D982" s="7" t="s">
        <v>2051</v>
      </c>
      <c r="E982" s="6">
        <v>981</v>
      </c>
      <c r="F982" s="7" t="s">
        <v>2137</v>
      </c>
      <c r="G982" s="8" t="s">
        <v>2138</v>
      </c>
      <c r="H982" s="151">
        <v>39.869999999999997</v>
      </c>
      <c r="I982" s="6" t="s">
        <v>37</v>
      </c>
      <c r="J982" s="9"/>
      <c r="K982" s="7" t="s">
        <v>2139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3820</v>
      </c>
      <c r="C983" s="8" t="s">
        <v>2104</v>
      </c>
      <c r="D983" s="7" t="s">
        <v>2051</v>
      </c>
      <c r="E983" s="6">
        <v>982</v>
      </c>
      <c r="F983" s="8" t="s">
        <v>2140</v>
      </c>
      <c r="G983" s="8" t="s">
        <v>2141</v>
      </c>
      <c r="H983" s="151">
        <v>48.57</v>
      </c>
      <c r="I983" s="6" t="s">
        <v>37</v>
      </c>
      <c r="J983" s="9"/>
      <c r="K983" s="8" t="s">
        <v>2140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3820</v>
      </c>
      <c r="C984" s="7" t="s">
        <v>2094</v>
      </c>
      <c r="D984" s="7" t="s">
        <v>2051</v>
      </c>
      <c r="E984" s="6">
        <v>983</v>
      </c>
      <c r="F984" s="7" t="s">
        <v>2142</v>
      </c>
      <c r="G984" s="8" t="s">
        <v>2143</v>
      </c>
      <c r="H984" s="151">
        <v>60.97</v>
      </c>
      <c r="I984" s="6" t="s">
        <v>37</v>
      </c>
      <c r="J984" s="9"/>
      <c r="K984" s="7" t="s">
        <v>2144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45" x14ac:dyDescent="0.25">
      <c r="A985" s="6">
        <v>2</v>
      </c>
      <c r="B985" s="106" t="s">
        <v>3820</v>
      </c>
      <c r="C985" s="7" t="s">
        <v>2094</v>
      </c>
      <c r="D985" s="7" t="s">
        <v>2051</v>
      </c>
      <c r="E985" s="6">
        <v>984</v>
      </c>
      <c r="F985" s="7" t="s">
        <v>2145</v>
      </c>
      <c r="G985" s="8" t="s">
        <v>2146</v>
      </c>
      <c r="H985" s="151">
        <v>25.16</v>
      </c>
      <c r="I985" s="6" t="s">
        <v>37</v>
      </c>
      <c r="J985" s="9"/>
      <c r="K985" s="7" t="s">
        <v>2147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45" x14ac:dyDescent="0.25">
      <c r="A986" s="6">
        <v>2</v>
      </c>
      <c r="B986" s="106" t="s">
        <v>3820</v>
      </c>
      <c r="C986" s="7" t="s">
        <v>2094</v>
      </c>
      <c r="D986" s="7" t="s">
        <v>2051</v>
      </c>
      <c r="E986" s="6">
        <v>985</v>
      </c>
      <c r="F986" s="7" t="s">
        <v>2148</v>
      </c>
      <c r="G986" s="8" t="s">
        <v>2149</v>
      </c>
      <c r="H986" s="151">
        <v>79.599999999999994</v>
      </c>
      <c r="I986" s="6" t="s">
        <v>37</v>
      </c>
      <c r="J986" s="9"/>
      <c r="K986" s="7" t="s">
        <v>2150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  <c r="AX986" s="96"/>
      <c r="AY986" s="96"/>
      <c r="AZ986" s="96"/>
      <c r="BA986" s="96"/>
      <c r="BB986" s="96"/>
      <c r="BC986" s="96"/>
      <c r="BD986" s="96"/>
      <c r="BE986" s="96"/>
      <c r="BF986" s="96"/>
      <c r="BG986" s="96"/>
      <c r="BH986" s="96"/>
      <c r="BI986" s="96"/>
      <c r="BJ986" s="96"/>
      <c r="BK986" s="96"/>
      <c r="BL986" s="96"/>
      <c r="BM986" s="96"/>
      <c r="BN986" s="96"/>
      <c r="BO986" s="96"/>
      <c r="BP986" s="96"/>
      <c r="BQ986" s="96"/>
      <c r="BR986" s="96"/>
      <c r="BS986" s="96"/>
      <c r="BT986" s="96"/>
      <c r="BU986" s="96"/>
      <c r="BV986" s="96"/>
      <c r="BW986" s="96"/>
      <c r="BX986" s="96"/>
      <c r="BY986" s="96"/>
      <c r="BZ986" s="96"/>
      <c r="CA986" s="96"/>
      <c r="CB986" s="96"/>
      <c r="CC986" s="96"/>
      <c r="CD986" s="96"/>
      <c r="CE986" s="96"/>
      <c r="CF986" s="96"/>
      <c r="CG986" s="96"/>
      <c r="CH986" s="96"/>
      <c r="CI986" s="96"/>
      <c r="CJ986" s="96"/>
      <c r="CK986" s="96"/>
      <c r="CL986" s="96"/>
      <c r="CM986" s="96"/>
      <c r="CN986" s="96"/>
      <c r="CO986" s="96"/>
      <c r="CP986" s="96"/>
      <c r="CQ986" s="96"/>
      <c r="CR986" s="96"/>
      <c r="CS986" s="96"/>
      <c r="CT986" s="96"/>
      <c r="CU986" s="96"/>
      <c r="CV986" s="96"/>
      <c r="CW986" s="96"/>
      <c r="CX986" s="96"/>
      <c r="CY986" s="96"/>
      <c r="CZ986" s="96"/>
      <c r="DA986" s="96"/>
      <c r="DB986" s="96"/>
      <c r="DC986" s="96"/>
      <c r="DD986" s="96"/>
      <c r="DE986" s="96"/>
      <c r="DF986" s="96"/>
      <c r="DG986" s="96"/>
      <c r="DH986" s="96"/>
      <c r="DI986" s="96"/>
      <c r="DJ986" s="96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45" x14ac:dyDescent="0.25">
      <c r="A987" s="6">
        <v>2</v>
      </c>
      <c r="B987" s="106" t="s">
        <v>3820</v>
      </c>
      <c r="C987" s="8" t="s">
        <v>2104</v>
      </c>
      <c r="D987" s="7" t="s">
        <v>2051</v>
      </c>
      <c r="E987" s="6">
        <v>986</v>
      </c>
      <c r="F987" s="8" t="s">
        <v>2151</v>
      </c>
      <c r="G987" s="8" t="s">
        <v>2152</v>
      </c>
      <c r="H987" s="151">
        <v>47.96</v>
      </c>
      <c r="I987" s="6" t="s">
        <v>37</v>
      </c>
      <c r="J987" s="9"/>
      <c r="K987" s="8" t="s">
        <v>2151</v>
      </c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111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  <c r="AX987" s="96"/>
      <c r="AY987" s="96"/>
      <c r="AZ987" s="96"/>
      <c r="BA987" s="96"/>
      <c r="BB987" s="96"/>
      <c r="BC987" s="96"/>
      <c r="BD987" s="96"/>
      <c r="BE987" s="96"/>
      <c r="BF987" s="96"/>
      <c r="BG987" s="96"/>
      <c r="BH987" s="96"/>
      <c r="BI987" s="96"/>
      <c r="BJ987" s="96"/>
      <c r="BK987" s="96"/>
      <c r="BL987" s="96"/>
      <c r="BM987" s="96"/>
      <c r="BN987" s="96"/>
      <c r="BO987" s="96"/>
      <c r="BP987" s="96"/>
      <c r="BQ987" s="96"/>
      <c r="BR987" s="96"/>
      <c r="BS987" s="96"/>
      <c r="BT987" s="96"/>
      <c r="BU987" s="96"/>
      <c r="BV987" s="96"/>
      <c r="BW987" s="96"/>
      <c r="BX987" s="96"/>
      <c r="BY987" s="96"/>
      <c r="BZ987" s="96"/>
      <c r="CA987" s="96"/>
      <c r="CB987" s="96"/>
      <c r="CC987" s="96"/>
      <c r="CD987" s="96"/>
      <c r="CE987" s="96"/>
      <c r="CF987" s="96"/>
      <c r="CG987" s="96"/>
      <c r="CH987" s="96"/>
      <c r="CI987" s="96"/>
      <c r="CJ987" s="96"/>
      <c r="CK987" s="96"/>
      <c r="CL987" s="96"/>
      <c r="CM987" s="96"/>
      <c r="CN987" s="96"/>
      <c r="CO987" s="96"/>
      <c r="CP987" s="96"/>
      <c r="CQ987" s="96"/>
      <c r="CR987" s="96"/>
      <c r="CS987" s="96"/>
      <c r="CT987" s="96"/>
      <c r="CU987" s="96"/>
      <c r="CV987" s="96"/>
      <c r="CW987" s="96"/>
      <c r="CX987" s="96"/>
      <c r="CY987" s="96"/>
      <c r="CZ987" s="96"/>
      <c r="DA987" s="96"/>
      <c r="DB987" s="96"/>
      <c r="DC987" s="96"/>
      <c r="DD987" s="96"/>
      <c r="DE987" s="96"/>
      <c r="DF987" s="96"/>
      <c r="DG987" s="96"/>
      <c r="DH987" s="96"/>
      <c r="DI987" s="96"/>
      <c r="DJ987" s="96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75" x14ac:dyDescent="0.25">
      <c r="A988" s="6">
        <v>2</v>
      </c>
      <c r="B988" s="106" t="s">
        <v>3820</v>
      </c>
      <c r="C988" s="8" t="s">
        <v>2153</v>
      </c>
      <c r="D988" s="7" t="s">
        <v>2051</v>
      </c>
      <c r="E988" s="6">
        <v>987</v>
      </c>
      <c r="F988" s="8" t="s">
        <v>2154</v>
      </c>
      <c r="G988" s="8" t="s">
        <v>2155</v>
      </c>
      <c r="H988" s="174">
        <v>7890.06</v>
      </c>
      <c r="I988" s="6" t="s">
        <v>37</v>
      </c>
      <c r="J988" s="6"/>
      <c r="K988" s="8" t="s">
        <v>2156</v>
      </c>
      <c r="L988" s="9"/>
      <c r="M988" s="12" t="s">
        <v>2113</v>
      </c>
      <c r="N988" s="9"/>
      <c r="O988" s="12" t="s">
        <v>2157</v>
      </c>
      <c r="P988" s="9"/>
      <c r="Q988" s="9" t="s">
        <v>2158</v>
      </c>
      <c r="R988" s="9"/>
      <c r="S988" s="9" t="s">
        <v>2159</v>
      </c>
      <c r="T988" s="9"/>
      <c r="U988" s="9" t="s">
        <v>2160</v>
      </c>
      <c r="V988" s="9"/>
      <c r="W988" s="9" t="s">
        <v>2161</v>
      </c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111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  <c r="AX988" s="96"/>
      <c r="AY988" s="96"/>
      <c r="AZ988" s="96"/>
      <c r="BA988" s="96"/>
      <c r="BB988" s="96"/>
      <c r="BC988" s="96"/>
      <c r="BD988" s="96"/>
      <c r="BE988" s="96"/>
      <c r="BF988" s="96"/>
      <c r="BG988" s="96"/>
      <c r="BH988" s="96"/>
      <c r="BI988" s="96"/>
      <c r="BJ988" s="96"/>
      <c r="BK988" s="96"/>
      <c r="BL988" s="96"/>
      <c r="BM988" s="96"/>
      <c r="BN988" s="96"/>
      <c r="BO988" s="96"/>
      <c r="BP988" s="96"/>
      <c r="BQ988" s="96"/>
      <c r="BR988" s="96"/>
      <c r="BS988" s="96"/>
      <c r="BT988" s="96"/>
      <c r="BU988" s="96"/>
      <c r="BV988" s="96"/>
      <c r="BW988" s="96"/>
      <c r="BX988" s="96"/>
      <c r="BY988" s="96"/>
      <c r="BZ988" s="96"/>
      <c r="CA988" s="96"/>
      <c r="CB988" s="96"/>
      <c r="CC988" s="96"/>
      <c r="CD988" s="96"/>
      <c r="CE988" s="96"/>
      <c r="CF988" s="96"/>
      <c r="CG988" s="96"/>
      <c r="CH988" s="96"/>
      <c r="CI988" s="96"/>
      <c r="CJ988" s="96"/>
      <c r="CK988" s="96"/>
      <c r="CL988" s="96"/>
      <c r="CM988" s="96"/>
      <c r="CN988" s="96"/>
      <c r="CO988" s="96"/>
      <c r="CP988" s="96"/>
      <c r="CQ988" s="96"/>
      <c r="CR988" s="96"/>
      <c r="CS988" s="96"/>
      <c r="CT988" s="96"/>
      <c r="CU988" s="96"/>
      <c r="CV988" s="96"/>
      <c r="CW988" s="96"/>
      <c r="CX988" s="96"/>
      <c r="CY988" s="96"/>
      <c r="CZ988" s="96"/>
      <c r="DA988" s="96"/>
      <c r="DB988" s="96"/>
      <c r="DC988" s="96"/>
      <c r="DD988" s="96"/>
      <c r="DE988" s="96"/>
      <c r="DF988" s="96"/>
      <c r="DG988" s="96"/>
      <c r="DH988" s="96"/>
      <c r="DI988" s="96"/>
      <c r="DJ988" s="96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45" x14ac:dyDescent="0.25">
      <c r="A989" s="6">
        <v>2</v>
      </c>
      <c r="B989" s="106" t="s">
        <v>3820</v>
      </c>
      <c r="C989" s="7" t="s">
        <v>2153</v>
      </c>
      <c r="D989" s="7" t="s">
        <v>2051</v>
      </c>
      <c r="E989" s="6">
        <v>988</v>
      </c>
      <c r="F989" s="106" t="s">
        <v>3686</v>
      </c>
      <c r="G989" s="7" t="s">
        <v>2112</v>
      </c>
      <c r="H989" s="151">
        <v>4320.47</v>
      </c>
      <c r="I989" s="6" t="s">
        <v>37</v>
      </c>
      <c r="J989" s="9"/>
      <c r="K989" s="7" t="s">
        <v>2114</v>
      </c>
      <c r="L989" s="9"/>
      <c r="M989" s="9" t="s">
        <v>2162</v>
      </c>
      <c r="N989" s="9"/>
      <c r="O989" s="9" t="s">
        <v>2115</v>
      </c>
      <c r="P989" s="9"/>
      <c r="Q989" s="9" t="s">
        <v>2163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111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  <c r="BQ989" s="58"/>
      <c r="BR989" s="58"/>
      <c r="BS989" s="58"/>
      <c r="BT989" s="58"/>
      <c r="BU989" s="58"/>
      <c r="BV989" s="58"/>
      <c r="BW989" s="58"/>
      <c r="BX989" s="58"/>
      <c r="BY989" s="58"/>
      <c r="BZ989" s="58"/>
      <c r="CA989" s="58"/>
      <c r="CB989" s="58"/>
      <c r="CC989" s="58"/>
      <c r="CD989" s="58"/>
      <c r="CE989" s="58"/>
      <c r="CF989" s="58"/>
      <c r="CG989" s="58"/>
      <c r="CH989" s="58"/>
      <c r="CI989" s="58"/>
      <c r="CJ989" s="58"/>
      <c r="CK989" s="58"/>
      <c r="CL989" s="58"/>
      <c r="CM989" s="58"/>
      <c r="CN989" s="58"/>
      <c r="CO989" s="58"/>
      <c r="CP989" s="58"/>
      <c r="CQ989" s="58"/>
      <c r="CR989" s="58"/>
      <c r="CS989" s="58"/>
      <c r="CT989" s="58"/>
      <c r="CU989" s="58"/>
      <c r="CV989" s="58"/>
      <c r="CW989" s="58"/>
      <c r="CX989" s="58"/>
      <c r="CY989" s="58"/>
      <c r="CZ989" s="58"/>
      <c r="DA989" s="58"/>
      <c r="DB989" s="58"/>
      <c r="DC989" s="58"/>
      <c r="DD989" s="58"/>
      <c r="DE989" s="58"/>
      <c r="DF989" s="58"/>
      <c r="DG989" s="58"/>
      <c r="DH989" s="58"/>
      <c r="DI989" s="58"/>
      <c r="DJ989" s="58"/>
      <c r="DK989" s="58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75" x14ac:dyDescent="0.25">
      <c r="A990" s="6">
        <v>2</v>
      </c>
      <c r="B990" s="106" t="s">
        <v>3820</v>
      </c>
      <c r="C990" s="7" t="s">
        <v>2153</v>
      </c>
      <c r="D990" s="7" t="s">
        <v>2051</v>
      </c>
      <c r="E990" s="6">
        <v>989</v>
      </c>
      <c r="F990" s="7" t="s">
        <v>2164</v>
      </c>
      <c r="G990" s="7" t="s">
        <v>2165</v>
      </c>
      <c r="H990" s="151">
        <v>4725.55</v>
      </c>
      <c r="I990" s="6" t="s">
        <v>37</v>
      </c>
      <c r="J990" s="9"/>
      <c r="K990" s="7" t="s">
        <v>2166</v>
      </c>
      <c r="L990" s="9"/>
      <c r="M990" s="9" t="s">
        <v>2162</v>
      </c>
      <c r="N990" s="9"/>
      <c r="O990" s="9" t="s">
        <v>2167</v>
      </c>
      <c r="P990" s="9"/>
      <c r="Q990" s="9" t="s">
        <v>2168</v>
      </c>
      <c r="R990" s="9"/>
      <c r="S990" s="9" t="s">
        <v>2169</v>
      </c>
      <c r="T990" s="9"/>
      <c r="U990" s="9" t="s">
        <v>2170</v>
      </c>
      <c r="V990" s="9"/>
      <c r="W990" s="9" t="s">
        <v>2171</v>
      </c>
      <c r="X990" s="9"/>
      <c r="Y990" s="9" t="s">
        <v>2172</v>
      </c>
      <c r="Z990" s="9"/>
      <c r="AA990" s="9" t="s">
        <v>2173</v>
      </c>
      <c r="AB990" s="9"/>
      <c r="AC990" s="9" t="s">
        <v>2174</v>
      </c>
      <c r="AD990" s="9"/>
      <c r="AE990" s="9" t="s">
        <v>2163</v>
      </c>
      <c r="AF990" s="9"/>
      <c r="AG990" s="9"/>
      <c r="AH990" s="9"/>
      <c r="AI990" s="9"/>
      <c r="AJ990" s="9"/>
      <c r="AK990" s="9"/>
      <c r="AL990" s="9"/>
      <c r="AM990" s="111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  <c r="AX990" s="96"/>
      <c r="AY990" s="96"/>
      <c r="AZ990" s="96"/>
      <c r="BA990" s="96"/>
      <c r="BB990" s="96"/>
      <c r="BC990" s="96"/>
      <c r="BD990" s="96"/>
      <c r="BE990" s="96"/>
      <c r="BF990" s="96"/>
      <c r="BG990" s="96"/>
      <c r="BH990" s="96"/>
      <c r="BI990" s="96"/>
      <c r="BJ990" s="96"/>
      <c r="BK990" s="96"/>
      <c r="BL990" s="96"/>
      <c r="BM990" s="96"/>
      <c r="BN990" s="96"/>
      <c r="BO990" s="96"/>
      <c r="BP990" s="96"/>
      <c r="BQ990" s="96"/>
      <c r="BR990" s="96"/>
      <c r="BS990" s="96"/>
      <c r="BT990" s="96"/>
      <c r="BU990" s="96"/>
      <c r="BV990" s="96"/>
      <c r="BW990" s="96"/>
      <c r="BX990" s="96"/>
      <c r="BY990" s="96"/>
      <c r="BZ990" s="96"/>
      <c r="CA990" s="96"/>
      <c r="CB990" s="96"/>
      <c r="CC990" s="96"/>
      <c r="CD990" s="96"/>
      <c r="CE990" s="96"/>
      <c r="CF990" s="96"/>
      <c r="CG990" s="96"/>
      <c r="CH990" s="96"/>
      <c r="CI990" s="96"/>
      <c r="CJ990" s="96"/>
      <c r="CK990" s="96"/>
      <c r="CL990" s="96"/>
      <c r="CM990" s="96"/>
      <c r="CN990" s="96"/>
      <c r="CO990" s="96"/>
      <c r="CP990" s="96"/>
      <c r="CQ990" s="96"/>
      <c r="CR990" s="96"/>
      <c r="CS990" s="96"/>
      <c r="CT990" s="96"/>
      <c r="CU990" s="96"/>
      <c r="CV990" s="96"/>
      <c r="CW990" s="96"/>
      <c r="CX990" s="96"/>
      <c r="CY990" s="96"/>
      <c r="CZ990" s="96"/>
      <c r="DA990" s="96"/>
      <c r="DB990" s="96"/>
      <c r="DC990" s="96"/>
      <c r="DD990" s="96"/>
      <c r="DE990" s="96"/>
      <c r="DF990" s="96"/>
      <c r="DG990" s="96"/>
      <c r="DH990" s="96"/>
      <c r="DI990" s="96"/>
      <c r="DJ990" s="96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45" x14ac:dyDescent="0.25">
      <c r="A991" s="6">
        <v>2</v>
      </c>
      <c r="B991" s="106" t="s">
        <v>3820</v>
      </c>
      <c r="C991" s="8" t="s">
        <v>2104</v>
      </c>
      <c r="D991" s="7" t="s">
        <v>2051</v>
      </c>
      <c r="E991" s="6">
        <v>990</v>
      </c>
      <c r="F991" s="8" t="s">
        <v>2175</v>
      </c>
      <c r="G991" s="8" t="s">
        <v>2176</v>
      </c>
      <c r="H991" s="151">
        <v>39.950000000000003</v>
      </c>
      <c r="I991" s="6" t="s">
        <v>37</v>
      </c>
      <c r="J991" s="9"/>
      <c r="K991" s="8" t="s">
        <v>2175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  <c r="AX991" s="96"/>
      <c r="AY991" s="96"/>
      <c r="AZ991" s="96"/>
      <c r="BA991" s="96"/>
      <c r="BB991" s="96"/>
      <c r="BC991" s="96"/>
      <c r="BD991" s="96"/>
      <c r="BE991" s="96"/>
      <c r="BF991" s="96"/>
      <c r="BG991" s="96"/>
      <c r="BH991" s="96"/>
      <c r="BI991" s="96"/>
      <c r="BJ991" s="96"/>
      <c r="BK991" s="96"/>
      <c r="BL991" s="96"/>
      <c r="BM991" s="96"/>
      <c r="BN991" s="96"/>
      <c r="BO991" s="96"/>
      <c r="BP991" s="96"/>
      <c r="BQ991" s="96"/>
      <c r="BR991" s="96"/>
      <c r="BS991" s="96"/>
      <c r="BT991" s="96"/>
      <c r="BU991" s="96"/>
      <c r="BV991" s="96"/>
      <c r="BW991" s="96"/>
      <c r="BX991" s="96"/>
      <c r="BY991" s="96"/>
      <c r="BZ991" s="96"/>
      <c r="CA991" s="96"/>
      <c r="CB991" s="96"/>
      <c r="CC991" s="96"/>
      <c r="CD991" s="96"/>
      <c r="CE991" s="96"/>
      <c r="CF991" s="96"/>
      <c r="CG991" s="96"/>
      <c r="CH991" s="96"/>
      <c r="CI991" s="96"/>
      <c r="CJ991" s="96"/>
      <c r="CK991" s="96"/>
      <c r="CL991" s="96"/>
      <c r="CM991" s="96"/>
      <c r="CN991" s="96"/>
      <c r="CO991" s="96"/>
      <c r="CP991" s="96"/>
      <c r="CQ991" s="96"/>
      <c r="CR991" s="96"/>
      <c r="CS991" s="96"/>
      <c r="CT991" s="96"/>
      <c r="CU991" s="96"/>
      <c r="CV991" s="96"/>
      <c r="CW991" s="96"/>
      <c r="CX991" s="96"/>
      <c r="CY991" s="96"/>
      <c r="CZ991" s="96"/>
      <c r="DA991" s="96"/>
      <c r="DB991" s="96"/>
      <c r="DC991" s="96"/>
      <c r="DD991" s="96"/>
      <c r="DE991" s="96"/>
      <c r="DF991" s="96"/>
      <c r="DG991" s="96"/>
      <c r="DH991" s="96"/>
      <c r="DI991" s="96"/>
      <c r="DJ991" s="96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105" x14ac:dyDescent="0.25">
      <c r="A992" s="6">
        <v>2</v>
      </c>
      <c r="B992" s="106" t="s">
        <v>3820</v>
      </c>
      <c r="C992" s="8" t="s">
        <v>2177</v>
      </c>
      <c r="D992" s="7" t="s">
        <v>2051</v>
      </c>
      <c r="E992" s="6">
        <v>991</v>
      </c>
      <c r="F992" s="8" t="s">
        <v>2178</v>
      </c>
      <c r="G992" s="7" t="s">
        <v>2179</v>
      </c>
      <c r="H992" s="151">
        <v>401.58</v>
      </c>
      <c r="I992" s="6" t="s">
        <v>37</v>
      </c>
      <c r="J992" s="9"/>
      <c r="K992" s="7" t="s">
        <v>2180</v>
      </c>
      <c r="L992" s="9"/>
      <c r="M992" s="9" t="s">
        <v>2181</v>
      </c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11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  <c r="AX992" s="96"/>
      <c r="AY992" s="96"/>
      <c r="AZ992" s="96"/>
      <c r="BA992" s="96"/>
      <c r="BB992" s="96"/>
      <c r="BC992" s="96"/>
      <c r="BD992" s="96"/>
      <c r="BE992" s="96"/>
      <c r="BF992" s="96"/>
      <c r="BG992" s="96"/>
      <c r="BH992" s="96"/>
      <c r="BI992" s="96"/>
      <c r="BJ992" s="96"/>
      <c r="BK992" s="96"/>
      <c r="BL992" s="96"/>
      <c r="BM992" s="96"/>
      <c r="BN992" s="96"/>
      <c r="BO992" s="96"/>
      <c r="BP992" s="96"/>
      <c r="BQ992" s="96"/>
      <c r="BR992" s="96"/>
      <c r="BS992" s="96"/>
      <c r="BT992" s="96"/>
      <c r="BU992" s="96"/>
      <c r="BV992" s="96"/>
      <c r="BW992" s="96"/>
      <c r="BX992" s="96"/>
      <c r="BY992" s="96"/>
      <c r="BZ992" s="96"/>
      <c r="CA992" s="96"/>
      <c r="CB992" s="96"/>
      <c r="CC992" s="96"/>
      <c r="CD992" s="96"/>
      <c r="CE992" s="96"/>
      <c r="CF992" s="96"/>
      <c r="CG992" s="96"/>
      <c r="CH992" s="96"/>
      <c r="CI992" s="96"/>
      <c r="CJ992" s="96"/>
      <c r="CK992" s="96"/>
      <c r="CL992" s="96"/>
      <c r="CM992" s="96"/>
      <c r="CN992" s="96"/>
      <c r="CO992" s="96"/>
      <c r="CP992" s="96"/>
      <c r="CQ992" s="96"/>
      <c r="CR992" s="96"/>
      <c r="CS992" s="96"/>
      <c r="CT992" s="96"/>
      <c r="CU992" s="96"/>
      <c r="CV992" s="96"/>
      <c r="CW992" s="96"/>
      <c r="CX992" s="96"/>
      <c r="CY992" s="96"/>
      <c r="CZ992" s="96"/>
      <c r="DA992" s="96"/>
      <c r="DB992" s="96"/>
      <c r="DC992" s="96"/>
      <c r="DD992" s="96"/>
      <c r="DE992" s="96"/>
      <c r="DF992" s="96"/>
      <c r="DG992" s="96"/>
      <c r="DH992" s="96"/>
      <c r="DI992" s="96"/>
      <c r="DJ992" s="96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3820</v>
      </c>
      <c r="C993" s="7" t="s">
        <v>2094</v>
      </c>
      <c r="D993" s="7" t="s">
        <v>2051</v>
      </c>
      <c r="E993" s="6">
        <v>992</v>
      </c>
      <c r="F993" s="7" t="s">
        <v>2182</v>
      </c>
      <c r="G993" s="8" t="s">
        <v>2183</v>
      </c>
      <c r="H993" s="151">
        <v>36.229999999999997</v>
      </c>
      <c r="I993" s="6" t="s">
        <v>37</v>
      </c>
      <c r="J993" s="9"/>
      <c r="K993" s="7" t="s">
        <v>1049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11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  <c r="BQ993" s="58"/>
      <c r="BR993" s="58"/>
      <c r="BS993" s="58"/>
      <c r="BT993" s="58"/>
      <c r="BU993" s="58"/>
      <c r="BV993" s="58"/>
      <c r="BW993" s="58"/>
      <c r="BX993" s="58"/>
      <c r="BY993" s="58"/>
      <c r="BZ993" s="58"/>
      <c r="CA993" s="58"/>
      <c r="CB993" s="58"/>
      <c r="CC993" s="58"/>
      <c r="CD993" s="58"/>
      <c r="CE993" s="58"/>
      <c r="CF993" s="58"/>
      <c r="CG993" s="58"/>
      <c r="CH993" s="58"/>
      <c r="CI993" s="58"/>
      <c r="CJ993" s="58"/>
      <c r="CK993" s="58"/>
      <c r="CL993" s="58"/>
      <c r="CM993" s="58"/>
      <c r="CN993" s="58"/>
      <c r="CO993" s="58"/>
      <c r="CP993" s="58"/>
      <c r="CQ993" s="58"/>
      <c r="CR993" s="58"/>
      <c r="CS993" s="58"/>
      <c r="CT993" s="58"/>
      <c r="CU993" s="58"/>
      <c r="CV993" s="58"/>
      <c r="CW993" s="58"/>
      <c r="CX993" s="58"/>
      <c r="CY993" s="58"/>
      <c r="CZ993" s="58"/>
      <c r="DA993" s="58"/>
      <c r="DB993" s="58"/>
      <c r="DC993" s="58"/>
      <c r="DD993" s="58"/>
      <c r="DE993" s="58"/>
      <c r="DF993" s="58"/>
      <c r="DG993" s="58"/>
      <c r="DH993" s="58"/>
      <c r="DI993" s="58"/>
      <c r="DJ993" s="58"/>
      <c r="DK993" s="58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3820</v>
      </c>
      <c r="C994" s="7" t="s">
        <v>2094</v>
      </c>
      <c r="D994" s="7" t="s">
        <v>2051</v>
      </c>
      <c r="E994" s="6">
        <v>993</v>
      </c>
      <c r="F994" s="7" t="s">
        <v>2184</v>
      </c>
      <c r="G994" s="8" t="s">
        <v>2185</v>
      </c>
      <c r="H994" s="151">
        <v>79.34</v>
      </c>
      <c r="I994" s="6" t="s">
        <v>37</v>
      </c>
      <c r="J994" s="9"/>
      <c r="K994" s="7" t="s">
        <v>2186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11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3820</v>
      </c>
      <c r="C995" s="7" t="s">
        <v>2094</v>
      </c>
      <c r="D995" s="7" t="s">
        <v>2051</v>
      </c>
      <c r="E995" s="6">
        <v>994</v>
      </c>
      <c r="F995" s="7" t="s">
        <v>2187</v>
      </c>
      <c r="G995" s="8" t="s">
        <v>2188</v>
      </c>
      <c r="H995" s="151">
        <v>36.18</v>
      </c>
      <c r="I995" s="6" t="s">
        <v>37</v>
      </c>
      <c r="J995" s="9"/>
      <c r="K995" s="7" t="s">
        <v>2189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3820</v>
      </c>
      <c r="C996" s="8" t="s">
        <v>2190</v>
      </c>
      <c r="D996" s="7" t="s">
        <v>2051</v>
      </c>
      <c r="E996" s="6">
        <v>995</v>
      </c>
      <c r="F996" s="8" t="s">
        <v>2191</v>
      </c>
      <c r="G996" s="8" t="s">
        <v>2192</v>
      </c>
      <c r="H996" s="105">
        <v>51.46</v>
      </c>
      <c r="I996" s="105" t="s">
        <v>37</v>
      </c>
      <c r="J996" s="12"/>
      <c r="K996" s="8" t="s">
        <v>2193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3820</v>
      </c>
      <c r="C997" s="7" t="s">
        <v>2094</v>
      </c>
      <c r="D997" s="7" t="s">
        <v>2051</v>
      </c>
      <c r="E997" s="6">
        <v>996</v>
      </c>
      <c r="F997" s="7" t="s">
        <v>2194</v>
      </c>
      <c r="G997" s="8" t="s">
        <v>2195</v>
      </c>
      <c r="H997" s="151">
        <v>40</v>
      </c>
      <c r="I997" s="6" t="s">
        <v>37</v>
      </c>
      <c r="J997" s="9"/>
      <c r="K997" s="7" t="s">
        <v>2196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3820</v>
      </c>
      <c r="C998" s="8" t="s">
        <v>2104</v>
      </c>
      <c r="D998" s="7" t="s">
        <v>2051</v>
      </c>
      <c r="E998" s="6">
        <v>997</v>
      </c>
      <c r="F998" s="8" t="s">
        <v>3687</v>
      </c>
      <c r="G998" s="8" t="s">
        <v>2122</v>
      </c>
      <c r="H998" s="151">
        <v>42</v>
      </c>
      <c r="I998" s="6" t="s">
        <v>37</v>
      </c>
      <c r="J998" s="9"/>
      <c r="K998" s="8" t="s">
        <v>2197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3820</v>
      </c>
      <c r="C999" s="8" t="s">
        <v>2104</v>
      </c>
      <c r="D999" s="7" t="s">
        <v>2051</v>
      </c>
      <c r="E999" s="6">
        <v>998</v>
      </c>
      <c r="F999" s="8" t="s">
        <v>2198</v>
      </c>
      <c r="G999" s="8" t="s">
        <v>2199</v>
      </c>
      <c r="H999" s="151">
        <v>47.96</v>
      </c>
      <c r="I999" s="6" t="s">
        <v>37</v>
      </c>
      <c r="J999" s="9"/>
      <c r="K999" s="8" t="s">
        <v>2198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96"/>
      <c r="BG999" s="96"/>
      <c r="BH999" s="96"/>
      <c r="BI999" s="96"/>
      <c r="BJ999" s="96"/>
      <c r="BK999" s="96"/>
      <c r="BL999" s="96"/>
      <c r="BM999" s="96"/>
      <c r="BN999" s="96"/>
      <c r="BO999" s="96"/>
      <c r="BP999" s="96"/>
      <c r="BQ999" s="96"/>
      <c r="BR999" s="96"/>
      <c r="BS999" s="96"/>
      <c r="BT999" s="96"/>
      <c r="BU999" s="96"/>
      <c r="BV999" s="96"/>
      <c r="BW999" s="96"/>
      <c r="BX999" s="96"/>
      <c r="BY999" s="96"/>
      <c r="BZ999" s="96"/>
      <c r="CA999" s="96"/>
      <c r="CB999" s="96"/>
      <c r="CC999" s="96"/>
      <c r="CD999" s="96"/>
      <c r="CE999" s="96"/>
      <c r="CF999" s="96"/>
      <c r="CG999" s="96"/>
      <c r="CH999" s="96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  <c r="CW999" s="96"/>
      <c r="CX999" s="96"/>
      <c r="CY999" s="96"/>
      <c r="CZ999" s="96"/>
      <c r="DA999" s="96"/>
      <c r="DB999" s="96"/>
      <c r="DC999" s="96"/>
      <c r="DD999" s="96"/>
      <c r="DE999" s="96"/>
      <c r="DF999" s="96"/>
      <c r="DG999" s="96"/>
      <c r="DH999" s="96"/>
      <c r="DI999" s="96"/>
      <c r="DJ999" s="96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6"/>
      <c r="DV999" s="96"/>
      <c r="DW999" s="96"/>
      <c r="DX999" s="96"/>
      <c r="DY999" s="96"/>
      <c r="DZ999" s="96"/>
      <c r="EA999" s="96"/>
      <c r="EB999" s="96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96"/>
      <c r="EZ999" s="96"/>
      <c r="FA999" s="96"/>
      <c r="FB999" s="96"/>
      <c r="FC999" s="96"/>
      <c r="FD999" s="96"/>
      <c r="FE999" s="96"/>
      <c r="FF999" s="96"/>
      <c r="FG999" s="96"/>
      <c r="FH999" s="96"/>
      <c r="FI999" s="96"/>
      <c r="FJ999" s="96"/>
      <c r="FK999" s="96"/>
      <c r="FL999" s="96"/>
      <c r="FM999" s="96"/>
      <c r="FN999" s="96"/>
      <c r="FO999" s="96"/>
      <c r="FP999" s="96"/>
      <c r="FQ999" s="96"/>
      <c r="FR999" s="96"/>
      <c r="FS999" s="96"/>
      <c r="FT999" s="96"/>
      <c r="FU999" s="96"/>
      <c r="FV999" s="96"/>
      <c r="FW999" s="96"/>
      <c r="FX999" s="96"/>
      <c r="FY999" s="96"/>
      <c r="FZ999" s="96"/>
      <c r="GA999" s="96"/>
      <c r="GB999" s="96"/>
      <c r="GC999" s="96"/>
      <c r="GD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</row>
    <row r="1000" spans="1:254" ht="45" x14ac:dyDescent="0.25">
      <c r="A1000" s="6">
        <v>2</v>
      </c>
      <c r="B1000" s="106" t="s">
        <v>3820</v>
      </c>
      <c r="C1000" s="8" t="s">
        <v>2104</v>
      </c>
      <c r="D1000" s="7" t="s">
        <v>2051</v>
      </c>
      <c r="E1000" s="6">
        <v>999</v>
      </c>
      <c r="F1000" s="8" t="s">
        <v>2200</v>
      </c>
      <c r="G1000" s="8" t="s">
        <v>2201</v>
      </c>
      <c r="H1000" s="151">
        <v>41.67</v>
      </c>
      <c r="I1000" s="6" t="s">
        <v>37</v>
      </c>
      <c r="J1000" s="9"/>
      <c r="K1000" s="8" t="s">
        <v>2200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  <c r="AN1000" s="96"/>
      <c r="AO1000" s="96"/>
      <c r="AP1000" s="96"/>
      <c r="AQ1000" s="96"/>
      <c r="AR1000" s="96"/>
      <c r="AS1000" s="96"/>
      <c r="AT1000" s="96"/>
      <c r="AU1000" s="96"/>
      <c r="AV1000" s="96"/>
      <c r="AW1000" s="96"/>
      <c r="AX1000" s="96"/>
      <c r="AY1000" s="96"/>
      <c r="AZ1000" s="96"/>
      <c r="BA1000" s="96"/>
      <c r="BB1000" s="96"/>
      <c r="BC1000" s="96"/>
      <c r="BD1000" s="96"/>
      <c r="BE1000" s="96"/>
      <c r="BF1000" s="96"/>
      <c r="BG1000" s="96"/>
      <c r="BH1000" s="96"/>
      <c r="BI1000" s="96"/>
      <c r="BJ1000" s="96"/>
      <c r="BK1000" s="96"/>
      <c r="BL1000" s="96"/>
      <c r="BM1000" s="96"/>
      <c r="BN1000" s="96"/>
      <c r="BO1000" s="96"/>
      <c r="BP1000" s="96"/>
      <c r="BQ1000" s="96"/>
      <c r="BR1000" s="96"/>
      <c r="BS1000" s="96"/>
      <c r="BT1000" s="96"/>
      <c r="BU1000" s="96"/>
      <c r="BV1000" s="96"/>
      <c r="BW1000" s="96"/>
      <c r="BX1000" s="96"/>
      <c r="BY1000" s="96"/>
      <c r="BZ1000" s="96"/>
      <c r="CA1000" s="96"/>
      <c r="CB1000" s="96"/>
      <c r="CC1000" s="96"/>
      <c r="CD1000" s="96"/>
      <c r="CE1000" s="96"/>
      <c r="CF1000" s="96"/>
      <c r="CG1000" s="96"/>
      <c r="CH1000" s="96"/>
      <c r="CI1000" s="96"/>
      <c r="CJ1000" s="96"/>
      <c r="CK1000" s="96"/>
      <c r="CL1000" s="96"/>
      <c r="CM1000" s="96"/>
      <c r="CN1000" s="96"/>
      <c r="CO1000" s="96"/>
      <c r="CP1000" s="96"/>
      <c r="CQ1000" s="96"/>
      <c r="CR1000" s="96"/>
      <c r="CS1000" s="96"/>
      <c r="CT1000" s="96"/>
      <c r="CU1000" s="96"/>
      <c r="CV1000" s="96"/>
      <c r="CW1000" s="96"/>
      <c r="CX1000" s="96"/>
      <c r="CY1000" s="96"/>
      <c r="CZ1000" s="96"/>
      <c r="DA1000" s="96"/>
      <c r="DB1000" s="96"/>
      <c r="DC1000" s="96"/>
      <c r="DD1000" s="96"/>
      <c r="DE1000" s="96"/>
      <c r="DF1000" s="96"/>
      <c r="DG1000" s="96"/>
      <c r="DH1000" s="96"/>
      <c r="DI1000" s="96"/>
      <c r="DJ1000" s="96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6"/>
      <c r="DV1000" s="96"/>
      <c r="DW1000" s="96"/>
      <c r="DX1000" s="96"/>
      <c r="DY1000" s="96"/>
      <c r="DZ1000" s="96"/>
      <c r="EA1000" s="96"/>
      <c r="EB1000" s="96"/>
      <c r="EC1000" s="96"/>
      <c r="ED1000" s="96"/>
      <c r="EE1000" s="96"/>
      <c r="EF1000" s="96"/>
      <c r="EG1000" s="96"/>
      <c r="EH1000" s="96"/>
      <c r="EI1000" s="96"/>
      <c r="EJ1000" s="96"/>
      <c r="EK1000" s="96"/>
      <c r="EL1000" s="96"/>
      <c r="EM1000" s="96"/>
      <c r="EN1000" s="96"/>
      <c r="EO1000" s="96"/>
      <c r="EP1000" s="96"/>
      <c r="EQ1000" s="96"/>
      <c r="ER1000" s="96"/>
      <c r="ES1000" s="96"/>
      <c r="ET1000" s="96"/>
      <c r="EU1000" s="96"/>
      <c r="EV1000" s="96"/>
      <c r="EW1000" s="96"/>
      <c r="EX1000" s="96"/>
      <c r="EY1000" s="96"/>
      <c r="EZ1000" s="96"/>
      <c r="FA1000" s="96"/>
      <c r="FB1000" s="96"/>
      <c r="FC1000" s="96"/>
      <c r="FD1000" s="96"/>
      <c r="FE1000" s="96"/>
      <c r="FF1000" s="96"/>
      <c r="FG1000" s="96"/>
      <c r="FH1000" s="96"/>
      <c r="FI1000" s="96"/>
      <c r="FJ1000" s="96"/>
      <c r="FK1000" s="96"/>
      <c r="FL1000" s="96"/>
      <c r="FM1000" s="96"/>
      <c r="FN1000" s="96"/>
      <c r="FO1000" s="96"/>
      <c r="FP1000" s="96"/>
      <c r="FQ1000" s="96"/>
      <c r="FR1000" s="96"/>
      <c r="FS1000" s="96"/>
      <c r="FT1000" s="96"/>
      <c r="FU1000" s="96"/>
      <c r="FV1000" s="96"/>
      <c r="FW1000" s="96"/>
      <c r="FX1000" s="96"/>
      <c r="FY1000" s="96"/>
      <c r="FZ1000" s="96"/>
      <c r="GA1000" s="96"/>
      <c r="GB1000" s="96"/>
      <c r="GC1000" s="96"/>
      <c r="GD1000" s="96"/>
      <c r="GE1000" s="96"/>
      <c r="GF1000" s="96"/>
      <c r="GG1000" s="96"/>
      <c r="GH1000" s="96"/>
      <c r="GI1000" s="96"/>
      <c r="GJ1000" s="96"/>
      <c r="GK1000" s="96"/>
      <c r="GL1000" s="96"/>
      <c r="GM1000" s="96"/>
      <c r="GN1000" s="96"/>
      <c r="GO1000" s="96"/>
      <c r="GP1000" s="96"/>
      <c r="GQ1000" s="96"/>
      <c r="GR1000" s="96"/>
      <c r="GS1000" s="96"/>
      <c r="GT1000" s="96"/>
      <c r="GU1000" s="96"/>
      <c r="GV1000" s="96"/>
      <c r="GW1000" s="96"/>
      <c r="GX1000" s="96"/>
      <c r="GY1000" s="96"/>
      <c r="GZ1000" s="96"/>
      <c r="HA1000" s="96"/>
      <c r="HB1000" s="96"/>
      <c r="HC1000" s="96"/>
      <c r="HD1000" s="96"/>
      <c r="HE1000" s="96"/>
      <c r="HF1000" s="96"/>
      <c r="HG1000" s="96"/>
      <c r="HH1000" s="96"/>
      <c r="HI1000" s="96"/>
      <c r="HJ1000" s="96"/>
      <c r="HK1000" s="96"/>
      <c r="HL1000" s="96"/>
      <c r="HM1000" s="96"/>
      <c r="HN1000" s="96"/>
      <c r="HO1000" s="96"/>
      <c r="HP1000" s="96"/>
      <c r="HQ1000" s="96"/>
      <c r="HR1000" s="96"/>
      <c r="HS1000" s="96"/>
      <c r="HT1000" s="96"/>
      <c r="HU1000" s="96"/>
      <c r="HV1000" s="96"/>
      <c r="HW1000" s="96"/>
      <c r="HX1000" s="96"/>
      <c r="HY1000" s="96"/>
      <c r="HZ1000" s="96"/>
      <c r="IA1000" s="96"/>
      <c r="IB1000" s="96"/>
      <c r="IC1000" s="96"/>
      <c r="ID1000" s="96"/>
      <c r="IE1000" s="96"/>
      <c r="IF1000" s="96"/>
      <c r="IG1000" s="96"/>
      <c r="IH1000" s="96"/>
      <c r="II1000" s="96"/>
      <c r="IJ1000" s="96"/>
      <c r="IK1000" s="96"/>
      <c r="IL1000" s="96"/>
      <c r="IM1000" s="96"/>
      <c r="IN1000" s="96"/>
      <c r="IO1000" s="96"/>
      <c r="IP1000" s="96"/>
      <c r="IQ1000" s="96"/>
      <c r="IR1000" s="96"/>
      <c r="IS1000" s="96"/>
      <c r="IT1000" s="96"/>
    </row>
    <row r="1001" spans="1:254" ht="45" x14ac:dyDescent="0.25">
      <c r="A1001" s="6">
        <v>2</v>
      </c>
      <c r="B1001" s="106" t="s">
        <v>3820</v>
      </c>
      <c r="C1001" s="7" t="s">
        <v>2094</v>
      </c>
      <c r="D1001" s="7" t="s">
        <v>2051</v>
      </c>
      <c r="E1001" s="6">
        <v>1000</v>
      </c>
      <c r="F1001" s="7" t="s">
        <v>2202</v>
      </c>
      <c r="G1001" s="8" t="s">
        <v>2203</v>
      </c>
      <c r="H1001" s="151">
        <v>78.47</v>
      </c>
      <c r="I1001" s="6" t="s">
        <v>37</v>
      </c>
      <c r="J1001" s="9"/>
      <c r="K1001" s="7" t="s">
        <v>2204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  <c r="AN1001" s="96"/>
      <c r="AO1001" s="96"/>
      <c r="AP1001" s="96"/>
      <c r="AQ1001" s="96"/>
      <c r="AR1001" s="96"/>
      <c r="AS1001" s="96"/>
      <c r="AT1001" s="96"/>
      <c r="AU1001" s="96"/>
      <c r="AV1001" s="96"/>
      <c r="AW1001" s="96"/>
      <c r="AX1001" s="96"/>
      <c r="AY1001" s="96"/>
      <c r="AZ1001" s="96"/>
      <c r="BA1001" s="96"/>
      <c r="BB1001" s="96"/>
      <c r="BC1001" s="96"/>
      <c r="BD1001" s="96"/>
      <c r="BE1001" s="96"/>
      <c r="BF1001" s="96"/>
      <c r="BG1001" s="96"/>
      <c r="BH1001" s="96"/>
      <c r="BI1001" s="96"/>
      <c r="BJ1001" s="96"/>
      <c r="BK1001" s="96"/>
      <c r="BL1001" s="96"/>
      <c r="BM1001" s="96"/>
      <c r="BN1001" s="96"/>
      <c r="BO1001" s="96"/>
      <c r="BP1001" s="96"/>
      <c r="BQ1001" s="96"/>
      <c r="BR1001" s="96"/>
      <c r="BS1001" s="96"/>
      <c r="BT1001" s="96"/>
      <c r="BU1001" s="96"/>
      <c r="BV1001" s="96"/>
      <c r="BW1001" s="96"/>
      <c r="BX1001" s="96"/>
      <c r="BY1001" s="96"/>
      <c r="BZ1001" s="96"/>
      <c r="CA1001" s="96"/>
      <c r="CB1001" s="96"/>
      <c r="CC1001" s="96"/>
      <c r="CD1001" s="96"/>
      <c r="CE1001" s="96"/>
      <c r="CF1001" s="96"/>
      <c r="CG1001" s="96"/>
      <c r="CH1001" s="96"/>
      <c r="CI1001" s="96"/>
      <c r="CJ1001" s="96"/>
      <c r="CK1001" s="96"/>
      <c r="CL1001" s="96"/>
      <c r="CM1001" s="96"/>
      <c r="CN1001" s="96"/>
      <c r="CO1001" s="96"/>
      <c r="CP1001" s="96"/>
      <c r="CQ1001" s="96"/>
      <c r="CR1001" s="96"/>
      <c r="CS1001" s="96"/>
      <c r="CT1001" s="96"/>
      <c r="CU1001" s="96"/>
      <c r="CV1001" s="96"/>
      <c r="CW1001" s="96"/>
      <c r="CX1001" s="96"/>
      <c r="CY1001" s="96"/>
      <c r="CZ1001" s="96"/>
      <c r="DA1001" s="96"/>
      <c r="DB1001" s="96"/>
      <c r="DC1001" s="96"/>
      <c r="DD1001" s="96"/>
      <c r="DE1001" s="96"/>
      <c r="DF1001" s="96"/>
      <c r="DG1001" s="96"/>
      <c r="DH1001" s="96"/>
      <c r="DI1001" s="96"/>
      <c r="DJ1001" s="96"/>
      <c r="DK1001" s="96"/>
      <c r="DL1001" s="96"/>
      <c r="DM1001" s="96"/>
      <c r="DN1001" s="96"/>
      <c r="DO1001" s="96"/>
      <c r="DP1001" s="96"/>
      <c r="DQ1001" s="96"/>
      <c r="DR1001" s="96"/>
      <c r="DS1001" s="96"/>
      <c r="DT1001" s="96"/>
      <c r="DU1001" s="96"/>
      <c r="DV1001" s="96"/>
      <c r="DW1001" s="96"/>
      <c r="DX1001" s="96"/>
      <c r="DY1001" s="96"/>
      <c r="DZ1001" s="96"/>
      <c r="EA1001" s="96"/>
      <c r="EB1001" s="96"/>
      <c r="EC1001" s="96"/>
      <c r="ED1001" s="96"/>
      <c r="EE1001" s="96"/>
      <c r="EF1001" s="96"/>
      <c r="EG1001" s="96"/>
      <c r="EH1001" s="96"/>
      <c r="EI1001" s="96"/>
      <c r="EJ1001" s="96"/>
      <c r="EK1001" s="96"/>
      <c r="EL1001" s="96"/>
      <c r="EM1001" s="96"/>
      <c r="EN1001" s="96"/>
      <c r="EO1001" s="96"/>
      <c r="EP1001" s="96"/>
      <c r="EQ1001" s="96"/>
      <c r="ER1001" s="96"/>
      <c r="ES1001" s="96"/>
      <c r="ET1001" s="96"/>
      <c r="EU1001" s="96"/>
      <c r="EV1001" s="96"/>
      <c r="EW1001" s="96"/>
      <c r="EX1001" s="96"/>
      <c r="EY1001" s="96"/>
      <c r="EZ1001" s="96"/>
      <c r="FA1001" s="96"/>
      <c r="FB1001" s="96"/>
      <c r="FC1001" s="96"/>
      <c r="FD1001" s="96"/>
      <c r="FE1001" s="96"/>
      <c r="FF1001" s="96"/>
      <c r="FG1001" s="96"/>
      <c r="FH1001" s="96"/>
      <c r="FI1001" s="96"/>
      <c r="FJ1001" s="96"/>
      <c r="FK1001" s="96"/>
      <c r="FL1001" s="96"/>
      <c r="FM1001" s="96"/>
      <c r="FN1001" s="96"/>
      <c r="FO1001" s="96"/>
      <c r="FP1001" s="96"/>
      <c r="FQ1001" s="96"/>
      <c r="FR1001" s="96"/>
      <c r="FS1001" s="96"/>
      <c r="FT1001" s="96"/>
      <c r="FU1001" s="96"/>
      <c r="FV1001" s="96"/>
      <c r="FW1001" s="96"/>
      <c r="FX1001" s="96"/>
      <c r="FY1001" s="96"/>
      <c r="FZ1001" s="96"/>
      <c r="GA1001" s="96"/>
      <c r="GB1001" s="96"/>
      <c r="GC1001" s="96"/>
      <c r="GD1001" s="96"/>
      <c r="GE1001" s="96"/>
      <c r="GF1001" s="96"/>
      <c r="GG1001" s="96"/>
      <c r="GH1001" s="96"/>
      <c r="GI1001" s="96"/>
      <c r="GJ1001" s="96"/>
      <c r="GK1001" s="96"/>
      <c r="GL1001" s="96"/>
      <c r="GM1001" s="96"/>
      <c r="GN1001" s="96"/>
      <c r="GO1001" s="96"/>
      <c r="GP1001" s="96"/>
      <c r="GQ1001" s="96"/>
      <c r="GR1001" s="96"/>
      <c r="GS1001" s="96"/>
      <c r="GT1001" s="96"/>
      <c r="GU1001" s="96"/>
      <c r="GV1001" s="96"/>
      <c r="GW1001" s="96"/>
      <c r="GX1001" s="96"/>
      <c r="GY1001" s="96"/>
      <c r="GZ1001" s="96"/>
      <c r="HA1001" s="96"/>
      <c r="HB1001" s="96"/>
      <c r="HC1001" s="96"/>
      <c r="HD1001" s="96"/>
      <c r="HE1001" s="96"/>
      <c r="HF1001" s="96"/>
      <c r="HG1001" s="96"/>
      <c r="HH1001" s="96"/>
      <c r="HI1001" s="96"/>
      <c r="HJ1001" s="96"/>
      <c r="HK1001" s="96"/>
      <c r="HL1001" s="96"/>
      <c r="HM1001" s="96"/>
      <c r="HN1001" s="96"/>
      <c r="HO1001" s="96"/>
      <c r="HP1001" s="96"/>
      <c r="HQ1001" s="96"/>
      <c r="HR1001" s="96"/>
      <c r="HS1001" s="96"/>
      <c r="HT1001" s="96"/>
      <c r="HU1001" s="96"/>
      <c r="HV1001" s="96"/>
      <c r="HW1001" s="96"/>
      <c r="HX1001" s="96"/>
      <c r="HY1001" s="96"/>
      <c r="HZ1001" s="96"/>
      <c r="IA1001" s="96"/>
      <c r="IB1001" s="96"/>
      <c r="IC1001" s="96"/>
      <c r="ID1001" s="96"/>
      <c r="IE1001" s="96"/>
      <c r="IF1001" s="96"/>
      <c r="IG1001" s="96"/>
      <c r="IH1001" s="96"/>
      <c r="II1001" s="96"/>
      <c r="IJ1001" s="96"/>
      <c r="IK1001" s="96"/>
      <c r="IL1001" s="96"/>
      <c r="IM1001" s="96"/>
      <c r="IN1001" s="96"/>
      <c r="IO1001" s="96"/>
      <c r="IP1001" s="96"/>
      <c r="IQ1001" s="96"/>
      <c r="IR1001" s="96"/>
      <c r="IS1001" s="96"/>
      <c r="IT1001" s="96"/>
    </row>
    <row r="1002" spans="1:254" ht="45" x14ac:dyDescent="0.25">
      <c r="A1002" s="6">
        <v>2</v>
      </c>
      <c r="B1002" s="106" t="s">
        <v>3820</v>
      </c>
      <c r="C1002" s="8" t="s">
        <v>2104</v>
      </c>
      <c r="D1002" s="7" t="s">
        <v>2051</v>
      </c>
      <c r="E1002" s="6">
        <v>1001</v>
      </c>
      <c r="F1002" s="8" t="s">
        <v>2205</v>
      </c>
      <c r="G1002" s="8" t="s">
        <v>2206</v>
      </c>
      <c r="H1002" s="151">
        <v>48.58</v>
      </c>
      <c r="I1002" s="6" t="s">
        <v>37</v>
      </c>
      <c r="J1002" s="9"/>
      <c r="K1002" s="8" t="s">
        <v>2205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</row>
    <row r="1003" spans="1:254" ht="60" x14ac:dyDescent="0.25">
      <c r="A1003" s="6">
        <v>2</v>
      </c>
      <c r="B1003" s="106" t="s">
        <v>3820</v>
      </c>
      <c r="C1003" s="7" t="s">
        <v>2207</v>
      </c>
      <c r="D1003" s="7" t="s">
        <v>2051</v>
      </c>
      <c r="E1003" s="6">
        <v>1002</v>
      </c>
      <c r="F1003" s="8" t="s">
        <v>2208</v>
      </c>
      <c r="G1003" s="7" t="s">
        <v>2209</v>
      </c>
      <c r="H1003" s="151">
        <v>909</v>
      </c>
      <c r="I1003" s="6" t="s">
        <v>37</v>
      </c>
      <c r="J1003" s="9"/>
      <c r="K1003" s="7" t="s">
        <v>2210</v>
      </c>
      <c r="L1003" s="11" t="s">
        <v>2211</v>
      </c>
      <c r="M1003" s="9" t="s">
        <v>2212</v>
      </c>
      <c r="N1003" s="11" t="s">
        <v>2213</v>
      </c>
      <c r="O1003" s="9" t="s">
        <v>2214</v>
      </c>
      <c r="P1003" s="11" t="s">
        <v>2215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10"/>
    </row>
    <row r="1004" spans="1:254" ht="45" x14ac:dyDescent="0.25">
      <c r="A1004" s="6">
        <v>2</v>
      </c>
      <c r="B1004" s="106" t="s">
        <v>3820</v>
      </c>
      <c r="C1004" s="8" t="s">
        <v>2104</v>
      </c>
      <c r="D1004" s="7" t="s">
        <v>2051</v>
      </c>
      <c r="E1004" s="6">
        <v>1003</v>
      </c>
      <c r="F1004" s="8" t="s">
        <v>2216</v>
      </c>
      <c r="G1004" s="8" t="s">
        <v>2217</v>
      </c>
      <c r="H1004" s="151">
        <v>39.97</v>
      </c>
      <c r="I1004" s="6" t="s">
        <v>37</v>
      </c>
      <c r="J1004" s="9"/>
      <c r="K1004" s="8" t="s">
        <v>2216</v>
      </c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10"/>
    </row>
    <row r="1005" spans="1:254" ht="120" x14ac:dyDescent="0.25">
      <c r="A1005" s="6">
        <v>2</v>
      </c>
      <c r="B1005" s="106" t="s">
        <v>3820</v>
      </c>
      <c r="C1005" s="7" t="s">
        <v>2094</v>
      </c>
      <c r="D1005" s="7" t="s">
        <v>2051</v>
      </c>
      <c r="E1005" s="6">
        <v>1004</v>
      </c>
      <c r="F1005" s="7" t="s">
        <v>2218</v>
      </c>
      <c r="G1005" s="7" t="s">
        <v>2219</v>
      </c>
      <c r="H1005" s="151">
        <v>37.03</v>
      </c>
      <c r="I1005" s="6" t="s">
        <v>37</v>
      </c>
      <c r="J1005" s="9"/>
      <c r="K1005" s="7" t="s">
        <v>2220</v>
      </c>
      <c r="L1005" s="9"/>
      <c r="M1005" s="9" t="s">
        <v>2221</v>
      </c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x14ac:dyDescent="0.25">
      <c r="A1006" s="6">
        <v>2</v>
      </c>
      <c r="B1006" s="106" t="s">
        <v>3820</v>
      </c>
      <c r="C1006" s="14" t="s">
        <v>2222</v>
      </c>
      <c r="D1006" s="21" t="s">
        <v>2051</v>
      </c>
      <c r="E1006" s="6">
        <v>1005</v>
      </c>
      <c r="F1006" s="7" t="s">
        <v>2223</v>
      </c>
      <c r="G1006" s="14" t="s">
        <v>2224</v>
      </c>
      <c r="H1006" s="24">
        <v>83.68</v>
      </c>
      <c r="I1006" s="13" t="s">
        <v>68</v>
      </c>
      <c r="J1006" s="16"/>
      <c r="K1006" s="14" t="s">
        <v>2225</v>
      </c>
      <c r="L1006" s="16"/>
      <c r="M1006" s="16" t="s">
        <v>2226</v>
      </c>
      <c r="N1006" s="16"/>
      <c r="O1006" s="16" t="s">
        <v>2227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0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</row>
    <row r="1007" spans="1:254" ht="45" x14ac:dyDescent="0.25">
      <c r="A1007" s="6">
        <v>2</v>
      </c>
      <c r="B1007" s="106" t="s">
        <v>3820</v>
      </c>
      <c r="C1007" s="14" t="s">
        <v>2228</v>
      </c>
      <c r="D1007" s="21" t="s">
        <v>2051</v>
      </c>
      <c r="E1007" s="6">
        <v>1006</v>
      </c>
      <c r="F1007" s="7" t="s">
        <v>2229</v>
      </c>
      <c r="G1007" s="14" t="s">
        <v>2230</v>
      </c>
      <c r="H1007" s="150">
        <v>1050.6500000000001</v>
      </c>
      <c r="I1007" s="13" t="s">
        <v>37</v>
      </c>
      <c r="J1007" s="16"/>
      <c r="K1007" s="14" t="s">
        <v>2231</v>
      </c>
      <c r="L1007" s="16">
        <v>1887584</v>
      </c>
      <c r="M1007" s="16" t="s">
        <v>2232</v>
      </c>
      <c r="N1007" s="16">
        <v>1163729</v>
      </c>
      <c r="O1007" s="16" t="s">
        <v>2233</v>
      </c>
      <c r="P1007" s="16">
        <v>2293948</v>
      </c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0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3820</v>
      </c>
      <c r="C1008" s="14" t="s">
        <v>2234</v>
      </c>
      <c r="D1008" s="14" t="s">
        <v>2051</v>
      </c>
      <c r="E1008" s="6">
        <v>1007</v>
      </c>
      <c r="F1008" s="7" t="s">
        <v>2235</v>
      </c>
      <c r="G1008" s="14" t="s">
        <v>2236</v>
      </c>
      <c r="H1008" s="150">
        <v>2278.58</v>
      </c>
      <c r="I1008" s="13" t="s">
        <v>37</v>
      </c>
      <c r="J1008" s="16"/>
      <c r="K1008" s="14" t="s">
        <v>2237</v>
      </c>
      <c r="L1008" s="16"/>
      <c r="M1008" s="16" t="s">
        <v>2238</v>
      </c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0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06" t="s">
        <v>3820</v>
      </c>
      <c r="C1009" s="14" t="s">
        <v>2234</v>
      </c>
      <c r="D1009" s="14" t="s">
        <v>2051</v>
      </c>
      <c r="E1009" s="6">
        <v>1008</v>
      </c>
      <c r="F1009" s="7" t="s">
        <v>2239</v>
      </c>
      <c r="G1009" s="14" t="s">
        <v>2240</v>
      </c>
      <c r="H1009" s="150">
        <v>814.01</v>
      </c>
      <c r="I1009" s="13" t="s">
        <v>37</v>
      </c>
      <c r="J1009" s="16"/>
      <c r="K1009" s="14" t="s">
        <v>2241</v>
      </c>
      <c r="L1009" s="16">
        <v>1130166</v>
      </c>
      <c r="M1009" s="16" t="s">
        <v>2242</v>
      </c>
      <c r="N1009" s="16">
        <v>1027053</v>
      </c>
      <c r="O1009" s="16" t="s">
        <v>2243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0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60" x14ac:dyDescent="0.25">
      <c r="A1010" s="6">
        <v>2</v>
      </c>
      <c r="B1010" s="106" t="s">
        <v>3820</v>
      </c>
      <c r="C1010" s="15" t="s">
        <v>2234</v>
      </c>
      <c r="D1010" s="14" t="s">
        <v>2051</v>
      </c>
      <c r="E1010" s="6">
        <v>1009</v>
      </c>
      <c r="F1010" s="8" t="s">
        <v>2244</v>
      </c>
      <c r="G1010" s="14" t="s">
        <v>2245</v>
      </c>
      <c r="H1010" s="150">
        <v>72.87</v>
      </c>
      <c r="I1010" s="13" t="s">
        <v>68</v>
      </c>
      <c r="J1010" s="16"/>
      <c r="K1010" s="7" t="s">
        <v>2246</v>
      </c>
      <c r="L1010" s="9">
        <v>1076277</v>
      </c>
      <c r="M1010" s="9" t="s">
        <v>2247</v>
      </c>
      <c r="N1010" s="9">
        <v>1841730</v>
      </c>
      <c r="O1010" s="9" t="s">
        <v>2248</v>
      </c>
      <c r="P1010" s="9">
        <v>2482293</v>
      </c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10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45" x14ac:dyDescent="0.25">
      <c r="A1011" s="6">
        <v>2</v>
      </c>
      <c r="B1011" s="106" t="s">
        <v>3820</v>
      </c>
      <c r="C1011" s="23" t="s">
        <v>2249</v>
      </c>
      <c r="D1011" s="14" t="s">
        <v>2051</v>
      </c>
      <c r="E1011" s="6">
        <v>1010</v>
      </c>
      <c r="F1011" s="8" t="s">
        <v>2250</v>
      </c>
      <c r="G1011" s="14" t="s">
        <v>2251</v>
      </c>
      <c r="H1011" s="150">
        <v>451.96</v>
      </c>
      <c r="I1011" s="13" t="s">
        <v>37</v>
      </c>
      <c r="J1011" s="16"/>
      <c r="K1011" s="14" t="s">
        <v>2252</v>
      </c>
      <c r="L1011" s="16">
        <v>781447</v>
      </c>
      <c r="M1011" s="16" t="s">
        <v>2253</v>
      </c>
      <c r="N1011" s="16">
        <v>2158432</v>
      </c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0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</row>
    <row r="1012" spans="1:254" ht="45" x14ac:dyDescent="0.25">
      <c r="A1012" s="6">
        <v>2</v>
      </c>
      <c r="B1012" s="106" t="s">
        <v>3820</v>
      </c>
      <c r="C1012" s="15" t="s">
        <v>2234</v>
      </c>
      <c r="D1012" s="14" t="s">
        <v>2051</v>
      </c>
      <c r="E1012" s="6">
        <v>1011</v>
      </c>
      <c r="F1012" s="8" t="s">
        <v>2254</v>
      </c>
      <c r="G1012" s="14" t="s">
        <v>2245</v>
      </c>
      <c r="H1012" s="150">
        <v>80.319999999999993</v>
      </c>
      <c r="I1012" s="13" t="s">
        <v>68</v>
      </c>
      <c r="J1012" s="16"/>
      <c r="K1012" s="7" t="s">
        <v>2246</v>
      </c>
      <c r="L1012" s="9">
        <v>1076277</v>
      </c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111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x14ac:dyDescent="0.25">
      <c r="A1013" s="6">
        <v>2</v>
      </c>
      <c r="B1013" s="106" t="s">
        <v>3820</v>
      </c>
      <c r="C1013" s="16" t="s">
        <v>3640</v>
      </c>
      <c r="D1013" s="14" t="s">
        <v>2051</v>
      </c>
      <c r="E1013" s="6">
        <v>1012</v>
      </c>
      <c r="F1013" s="7" t="s">
        <v>3674</v>
      </c>
      <c r="G1013" s="89" t="s">
        <v>3693</v>
      </c>
      <c r="H1013" s="81">
        <v>761.94</v>
      </c>
      <c r="I1013" s="81" t="s">
        <v>37</v>
      </c>
      <c r="J1013" s="84"/>
      <c r="K1013" s="83" t="s">
        <v>3694</v>
      </c>
      <c r="L1013" s="84">
        <v>1675142</v>
      </c>
      <c r="M1013" s="84" t="s">
        <v>3695</v>
      </c>
      <c r="N1013" s="84">
        <v>1997392</v>
      </c>
      <c r="O1013" s="98" t="s">
        <v>3696</v>
      </c>
      <c r="P1013" s="16">
        <v>1894182</v>
      </c>
      <c r="Q1013" s="16" t="s">
        <v>3697</v>
      </c>
      <c r="R1013" s="84">
        <v>1675188</v>
      </c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  <c r="AM1013" s="84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06" t="s">
        <v>3820</v>
      </c>
      <c r="C1014" s="16" t="s">
        <v>3641</v>
      </c>
      <c r="D1014" s="14" t="s">
        <v>2051</v>
      </c>
      <c r="E1014" s="6">
        <v>1013</v>
      </c>
      <c r="F1014" s="7" t="s">
        <v>3675</v>
      </c>
      <c r="G1014" s="89" t="s">
        <v>3698</v>
      </c>
      <c r="H1014" s="81">
        <v>258.24</v>
      </c>
      <c r="I1014" s="81" t="s">
        <v>37</v>
      </c>
      <c r="J1014" s="84"/>
      <c r="K1014" s="83" t="s">
        <v>3699</v>
      </c>
      <c r="L1014" s="84">
        <v>341623</v>
      </c>
      <c r="M1014" s="84" t="s">
        <v>3700</v>
      </c>
      <c r="N1014" s="84">
        <v>1617857</v>
      </c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4"/>
      <c r="AB1014" s="84"/>
      <c r="AC1014" s="84"/>
      <c r="AD1014" s="84"/>
      <c r="AE1014" s="84"/>
      <c r="AF1014" s="84"/>
      <c r="AG1014" s="84"/>
      <c r="AH1014" s="84"/>
      <c r="AI1014" s="84"/>
      <c r="AJ1014" s="84"/>
      <c r="AK1014" s="84"/>
      <c r="AL1014" s="84"/>
      <c r="AM1014" s="84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45" x14ac:dyDescent="0.25">
      <c r="A1015" s="6">
        <v>10</v>
      </c>
      <c r="B1015" s="106" t="s">
        <v>3820</v>
      </c>
      <c r="C1015" s="37" t="s">
        <v>4354</v>
      </c>
      <c r="D1015" s="37" t="s">
        <v>2051</v>
      </c>
      <c r="E1015" s="6">
        <v>1014</v>
      </c>
      <c r="F1015" s="37" t="s">
        <v>4303</v>
      </c>
      <c r="G1015" s="37" t="s">
        <v>4302</v>
      </c>
      <c r="H1015" s="245">
        <v>77.11</v>
      </c>
      <c r="I1015" s="37" t="s">
        <v>68</v>
      </c>
      <c r="J1015" s="37"/>
      <c r="K1015" s="37" t="s">
        <v>4301</v>
      </c>
      <c r="L1015" s="16"/>
      <c r="M1015" s="16"/>
      <c r="N1015" s="16"/>
      <c r="O1015" s="16"/>
      <c r="P1015" s="16"/>
      <c r="Q1015" s="98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4"/>
      <c r="AB1015" s="84"/>
      <c r="AC1015" s="84"/>
      <c r="AD1015" s="84"/>
      <c r="AE1015" s="84"/>
      <c r="AF1015" s="84"/>
      <c r="AG1015" s="84"/>
      <c r="AH1015" s="84"/>
      <c r="AI1015" s="84"/>
      <c r="AJ1015" s="84"/>
      <c r="AK1015" s="84"/>
      <c r="AL1015" s="84"/>
      <c r="AM1015" s="84"/>
    </row>
    <row r="1016" spans="1:254" ht="45" x14ac:dyDescent="0.25">
      <c r="A1016" s="6">
        <v>2</v>
      </c>
      <c r="B1016" s="106" t="s">
        <v>3820</v>
      </c>
      <c r="C1016" s="22" t="s">
        <v>1501</v>
      </c>
      <c r="D1016" s="22" t="s">
        <v>1502</v>
      </c>
      <c r="E1016" s="6">
        <v>1015</v>
      </c>
      <c r="F1016" s="12" t="s">
        <v>1503</v>
      </c>
      <c r="G1016" s="23" t="s">
        <v>1504</v>
      </c>
      <c r="H1016" s="158">
        <v>2697.25</v>
      </c>
      <c r="I1016" s="115" t="s">
        <v>37</v>
      </c>
      <c r="J1016" s="37"/>
      <c r="K1016" s="8" t="s">
        <v>1505</v>
      </c>
      <c r="L1016" s="12">
        <v>1902779</v>
      </c>
      <c r="M1016" s="12" t="s">
        <v>1506</v>
      </c>
      <c r="N1016" s="105">
        <v>1797844</v>
      </c>
      <c r="O1016" s="12" t="s">
        <v>1507</v>
      </c>
      <c r="P1016" s="105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88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x14ac:dyDescent="0.25">
      <c r="A1017" s="6">
        <v>2</v>
      </c>
      <c r="B1017" s="106" t="s">
        <v>3820</v>
      </c>
      <c r="C1017" s="23" t="s">
        <v>1501</v>
      </c>
      <c r="D1017" s="22" t="s">
        <v>1502</v>
      </c>
      <c r="E1017" s="6">
        <v>1016</v>
      </c>
      <c r="F1017" s="12" t="s">
        <v>1508</v>
      </c>
      <c r="G1017" s="22" t="s">
        <v>1509</v>
      </c>
      <c r="H1017" s="158">
        <v>148.97</v>
      </c>
      <c r="I1017" s="36" t="s">
        <v>37</v>
      </c>
      <c r="J1017" s="37"/>
      <c r="K1017" s="7" t="s">
        <v>1510</v>
      </c>
      <c r="L1017" s="12">
        <v>1902779</v>
      </c>
      <c r="M1017" s="9" t="s">
        <v>1511</v>
      </c>
      <c r="N1017" s="105">
        <v>1797844</v>
      </c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88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60" x14ac:dyDescent="0.25">
      <c r="A1018" s="6">
        <v>2</v>
      </c>
      <c r="B1018" s="106" t="s">
        <v>3820</v>
      </c>
      <c r="C1018" s="22" t="s">
        <v>1512</v>
      </c>
      <c r="D1018" s="22" t="s">
        <v>1502</v>
      </c>
      <c r="E1018" s="6">
        <v>1017</v>
      </c>
      <c r="F1018" s="9" t="s">
        <v>1513</v>
      </c>
      <c r="G1018" s="22" t="s">
        <v>1514</v>
      </c>
      <c r="H1018" s="158">
        <v>764.47</v>
      </c>
      <c r="I1018" s="36" t="s">
        <v>37</v>
      </c>
      <c r="J1018" s="37"/>
      <c r="K1018" s="22" t="s">
        <v>1515</v>
      </c>
      <c r="L1018" s="37">
        <v>864330</v>
      </c>
      <c r="M1018" s="37" t="s">
        <v>1516</v>
      </c>
      <c r="N1018" s="37">
        <v>311873</v>
      </c>
      <c r="O1018" s="37" t="s">
        <v>1517</v>
      </c>
      <c r="P1018" s="37">
        <v>864320</v>
      </c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120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60" x14ac:dyDescent="0.25">
      <c r="A1019" s="6">
        <v>2</v>
      </c>
      <c r="B1019" s="106" t="s">
        <v>3820</v>
      </c>
      <c r="C1019" s="23" t="s">
        <v>1518</v>
      </c>
      <c r="D1019" s="22" t="s">
        <v>1502</v>
      </c>
      <c r="E1019" s="6">
        <v>1018</v>
      </c>
      <c r="F1019" s="12" t="s">
        <v>1519</v>
      </c>
      <c r="G1019" s="22" t="s">
        <v>1520</v>
      </c>
      <c r="H1019" s="158">
        <v>31.47</v>
      </c>
      <c r="I1019" s="115" t="s">
        <v>37</v>
      </c>
      <c r="J1019" s="37"/>
      <c r="K1019" s="22" t="s">
        <v>1521</v>
      </c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120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  <c r="II1019" s="55"/>
      <c r="IJ1019" s="55"/>
      <c r="IK1019" s="55"/>
      <c r="IL1019" s="55"/>
      <c r="IM1019" s="55"/>
      <c r="IN1019" s="55"/>
      <c r="IO1019" s="55"/>
      <c r="IP1019" s="55"/>
      <c r="IQ1019" s="55"/>
      <c r="IR1019" s="55"/>
      <c r="IS1019" s="55"/>
      <c r="IT1019" s="55"/>
    </row>
    <row r="1020" spans="1:254" ht="45" x14ac:dyDescent="0.25">
      <c r="A1020" s="6">
        <v>2</v>
      </c>
      <c r="B1020" s="106" t="s">
        <v>3820</v>
      </c>
      <c r="C1020" s="23" t="s">
        <v>1518</v>
      </c>
      <c r="D1020" s="22" t="s">
        <v>1502</v>
      </c>
      <c r="E1020" s="6">
        <v>1019</v>
      </c>
      <c r="F1020" s="12" t="s">
        <v>1522</v>
      </c>
      <c r="G1020" s="22" t="s">
        <v>1523</v>
      </c>
      <c r="H1020" s="158">
        <v>35.68</v>
      </c>
      <c r="I1020" s="115" t="s">
        <v>37</v>
      </c>
      <c r="J1020" s="37"/>
      <c r="K1020" s="22" t="s">
        <v>1524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3820</v>
      </c>
      <c r="C1021" s="23" t="s">
        <v>1501</v>
      </c>
      <c r="D1021" s="22" t="s">
        <v>1502</v>
      </c>
      <c r="E1021" s="6">
        <v>1020</v>
      </c>
      <c r="F1021" s="12" t="s">
        <v>1525</v>
      </c>
      <c r="G1021" s="22" t="s">
        <v>1509</v>
      </c>
      <c r="H1021" s="158">
        <v>144.87</v>
      </c>
      <c r="I1021" s="36" t="s">
        <v>37</v>
      </c>
      <c r="J1021" s="37"/>
      <c r="K1021" s="22" t="s">
        <v>1526</v>
      </c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6" t="s">
        <v>3820</v>
      </c>
      <c r="C1022" s="37" t="s">
        <v>3629</v>
      </c>
      <c r="D1022" s="22" t="s">
        <v>1502</v>
      </c>
      <c r="E1022" s="6">
        <v>1021</v>
      </c>
      <c r="F1022" s="9" t="s">
        <v>3654</v>
      </c>
      <c r="G1022" s="119" t="s">
        <v>3738</v>
      </c>
      <c r="H1022" s="115">
        <v>30.85</v>
      </c>
      <c r="I1022" s="115" t="s">
        <v>37</v>
      </c>
      <c r="J1022" s="120"/>
      <c r="K1022" s="119" t="s">
        <v>3739</v>
      </c>
      <c r="L1022" s="120"/>
      <c r="M1022" s="120" t="s">
        <v>3740</v>
      </c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x14ac:dyDescent="0.25">
      <c r="A1023" s="6">
        <v>2</v>
      </c>
      <c r="B1023" s="106" t="s">
        <v>3820</v>
      </c>
      <c r="C1023" s="37" t="s">
        <v>3630</v>
      </c>
      <c r="D1023" s="22" t="s">
        <v>1502</v>
      </c>
      <c r="E1023" s="6">
        <v>1022</v>
      </c>
      <c r="F1023" s="9" t="s">
        <v>3655</v>
      </c>
      <c r="G1023" s="119" t="s">
        <v>3741</v>
      </c>
      <c r="H1023" s="115">
        <v>63.88</v>
      </c>
      <c r="I1023" s="115" t="s">
        <v>37</v>
      </c>
      <c r="J1023" s="120"/>
      <c r="K1023" s="119" t="s">
        <v>3742</v>
      </c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06" t="s">
        <v>3820</v>
      </c>
      <c r="C1024" s="37" t="s">
        <v>3630</v>
      </c>
      <c r="D1024" s="22" t="s">
        <v>1502</v>
      </c>
      <c r="E1024" s="6">
        <v>1023</v>
      </c>
      <c r="F1024" s="9" t="s">
        <v>3656</v>
      </c>
      <c r="G1024" s="119" t="s">
        <v>3743</v>
      </c>
      <c r="H1024" s="115">
        <v>298.27</v>
      </c>
      <c r="I1024" s="115" t="s">
        <v>37</v>
      </c>
      <c r="J1024" s="120"/>
      <c r="K1024" s="119" t="s">
        <v>3744</v>
      </c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6" t="s">
        <v>3820</v>
      </c>
      <c r="C1025" s="37" t="s">
        <v>3630</v>
      </c>
      <c r="D1025" s="22" t="s">
        <v>1502</v>
      </c>
      <c r="E1025" s="6">
        <v>1024</v>
      </c>
      <c r="F1025" s="9" t="s">
        <v>3657</v>
      </c>
      <c r="G1025" s="119" t="s">
        <v>3745</v>
      </c>
      <c r="H1025" s="115">
        <v>265.98</v>
      </c>
      <c r="I1025" s="115" t="s">
        <v>37</v>
      </c>
      <c r="J1025" s="120"/>
      <c r="K1025" s="119" t="s">
        <v>3746</v>
      </c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75" x14ac:dyDescent="0.25">
      <c r="A1026" s="6">
        <v>2</v>
      </c>
      <c r="B1026" s="106" t="s">
        <v>3820</v>
      </c>
      <c r="C1026" s="37" t="s">
        <v>3630</v>
      </c>
      <c r="D1026" s="22" t="s">
        <v>1502</v>
      </c>
      <c r="E1026" s="6">
        <v>1025</v>
      </c>
      <c r="F1026" s="9" t="s">
        <v>3658</v>
      </c>
      <c r="G1026" s="119" t="s">
        <v>3747</v>
      </c>
      <c r="H1026" s="115">
        <v>164.39</v>
      </c>
      <c r="I1026" s="115" t="s">
        <v>37</v>
      </c>
      <c r="J1026" s="120"/>
      <c r="K1026" s="119" t="s">
        <v>3748</v>
      </c>
      <c r="L1026" s="120">
        <v>6566320</v>
      </c>
      <c r="M1026" s="120" t="s">
        <v>3749</v>
      </c>
      <c r="N1026" s="120">
        <v>5309751</v>
      </c>
      <c r="O1026" s="120" t="s">
        <v>3750</v>
      </c>
      <c r="P1026" s="120">
        <v>1312379</v>
      </c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75" x14ac:dyDescent="0.25">
      <c r="A1027" s="6">
        <v>2</v>
      </c>
      <c r="B1027" s="106" t="s">
        <v>3820</v>
      </c>
      <c r="C1027" s="37" t="s">
        <v>3630</v>
      </c>
      <c r="D1027" s="22" t="s">
        <v>1502</v>
      </c>
      <c r="E1027" s="6">
        <v>1026</v>
      </c>
      <c r="F1027" s="9" t="s">
        <v>3659</v>
      </c>
      <c r="G1027" s="119" t="s">
        <v>3751</v>
      </c>
      <c r="H1027" s="115">
        <v>182.5</v>
      </c>
      <c r="I1027" s="115" t="s">
        <v>37</v>
      </c>
      <c r="J1027" s="120"/>
      <c r="K1027" s="106" t="s">
        <v>3752</v>
      </c>
      <c r="L1027" s="88">
        <v>1312379</v>
      </c>
      <c r="M1027" s="88" t="s">
        <v>3753</v>
      </c>
      <c r="N1027" s="88">
        <v>1312468</v>
      </c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  <c r="AA1027" s="88"/>
      <c r="AB1027" s="88"/>
      <c r="AC1027" s="88"/>
      <c r="AD1027" s="88"/>
      <c r="AE1027" s="88"/>
      <c r="AF1027" s="88"/>
      <c r="AG1027" s="88"/>
      <c r="AH1027" s="88"/>
      <c r="AI1027" s="88"/>
      <c r="AJ1027" s="88"/>
      <c r="AK1027" s="88"/>
      <c r="AL1027" s="88"/>
      <c r="AM1027" s="88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5"/>
      <c r="BM1027" s="55"/>
      <c r="BN1027" s="55"/>
      <c r="BO1027" s="55"/>
      <c r="BP1027" s="55"/>
      <c r="BQ1027" s="55"/>
      <c r="BR1027" s="55"/>
      <c r="BS1027" s="55"/>
      <c r="BT1027" s="55"/>
      <c r="BU1027" s="55"/>
      <c r="BV1027" s="55"/>
      <c r="BW1027" s="55"/>
      <c r="BX1027" s="55"/>
      <c r="BY1027" s="55"/>
      <c r="BZ1027" s="55"/>
      <c r="CA1027" s="55"/>
      <c r="CB1027" s="55"/>
      <c r="CC1027" s="55"/>
      <c r="CD1027" s="55"/>
      <c r="CE1027" s="55"/>
      <c r="CF1027" s="55"/>
      <c r="CG1027" s="55"/>
      <c r="CH1027" s="55"/>
      <c r="CI1027" s="55"/>
      <c r="CJ1027" s="55"/>
      <c r="CK1027" s="55"/>
      <c r="CL1027" s="55"/>
      <c r="CM1027" s="55"/>
      <c r="CN1027" s="55"/>
      <c r="CO1027" s="55"/>
      <c r="CP1027" s="55"/>
      <c r="CQ1027" s="55"/>
      <c r="CR1027" s="55"/>
      <c r="CS1027" s="55"/>
      <c r="CT1027" s="55"/>
      <c r="CU1027" s="55"/>
      <c r="CV1027" s="55"/>
      <c r="CW1027" s="55"/>
      <c r="CX1027" s="55"/>
      <c r="CY1027" s="55"/>
      <c r="CZ1027" s="55"/>
      <c r="DA1027" s="55"/>
      <c r="DB1027" s="55"/>
      <c r="DC1027" s="55"/>
      <c r="DD1027" s="55"/>
      <c r="DE1027" s="55"/>
      <c r="DF1027" s="55"/>
      <c r="DG1027" s="55"/>
      <c r="DH1027" s="55"/>
      <c r="DI1027" s="55"/>
      <c r="DJ1027" s="55"/>
      <c r="DK1027" s="55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6" t="s">
        <v>3820</v>
      </c>
      <c r="C1028" s="37" t="s">
        <v>3631</v>
      </c>
      <c r="D1028" s="22" t="s">
        <v>1502</v>
      </c>
      <c r="E1028" s="6">
        <v>1027</v>
      </c>
      <c r="F1028" s="9" t="s">
        <v>3660</v>
      </c>
      <c r="G1028" s="119" t="s">
        <v>3754</v>
      </c>
      <c r="H1028" s="115">
        <v>54.2</v>
      </c>
      <c r="I1028" s="115" t="s">
        <v>37</v>
      </c>
      <c r="J1028" s="120"/>
      <c r="K1028" s="119" t="s">
        <v>3755</v>
      </c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x14ac:dyDescent="0.25">
      <c r="A1029" s="6">
        <v>2</v>
      </c>
      <c r="B1029" s="106" t="s">
        <v>3820</v>
      </c>
      <c r="C1029" s="37" t="s">
        <v>3632</v>
      </c>
      <c r="D1029" s="22" t="s">
        <v>1502</v>
      </c>
      <c r="E1029" s="6">
        <v>1028</v>
      </c>
      <c r="F1029" s="9" t="s">
        <v>3661</v>
      </c>
      <c r="G1029" s="119" t="s">
        <v>3756</v>
      </c>
      <c r="H1029" s="115">
        <v>56.81</v>
      </c>
      <c r="I1029" s="115" t="s">
        <v>37</v>
      </c>
      <c r="J1029" s="120"/>
      <c r="K1029" s="119" t="s">
        <v>3757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06" t="s">
        <v>3820</v>
      </c>
      <c r="C1030" s="37" t="s">
        <v>3633</v>
      </c>
      <c r="D1030" s="22" t="s">
        <v>1502</v>
      </c>
      <c r="E1030" s="6">
        <v>1029</v>
      </c>
      <c r="F1030" s="9" t="s">
        <v>3662</v>
      </c>
      <c r="G1030" s="119" t="s">
        <v>3758</v>
      </c>
      <c r="H1030" s="115">
        <v>51.08</v>
      </c>
      <c r="I1030" s="115" t="s">
        <v>37</v>
      </c>
      <c r="J1030" s="120"/>
      <c r="K1030" s="119" t="s">
        <v>3759</v>
      </c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6" t="s">
        <v>3820</v>
      </c>
      <c r="C1031" s="37" t="s">
        <v>3634</v>
      </c>
      <c r="D1031" s="22" t="s">
        <v>1502</v>
      </c>
      <c r="E1031" s="6">
        <v>1030</v>
      </c>
      <c r="F1031" s="9" t="s">
        <v>3663</v>
      </c>
      <c r="G1031" s="119" t="s">
        <v>3760</v>
      </c>
      <c r="H1031" s="115">
        <v>76.569999999999993</v>
      </c>
      <c r="I1031" s="115" t="s">
        <v>37</v>
      </c>
      <c r="J1031" s="120"/>
      <c r="K1031" s="119" t="s">
        <v>3856</v>
      </c>
      <c r="L1031" s="120"/>
      <c r="M1031" s="120" t="s">
        <v>3835</v>
      </c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60" x14ac:dyDescent="0.25">
      <c r="A1032" s="6">
        <v>2</v>
      </c>
      <c r="B1032" s="106" t="s">
        <v>3820</v>
      </c>
      <c r="C1032" s="37" t="s">
        <v>3635</v>
      </c>
      <c r="D1032" s="22" t="s">
        <v>1502</v>
      </c>
      <c r="E1032" s="6">
        <v>1031</v>
      </c>
      <c r="F1032" s="9" t="s">
        <v>3664</v>
      </c>
      <c r="G1032" s="119" t="s">
        <v>3761</v>
      </c>
      <c r="H1032" s="115">
        <v>31.62</v>
      </c>
      <c r="I1032" s="115" t="s">
        <v>37</v>
      </c>
      <c r="J1032" s="120"/>
      <c r="K1032" s="119" t="s">
        <v>3762</v>
      </c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60" x14ac:dyDescent="0.25">
      <c r="A1033" s="6">
        <v>2</v>
      </c>
      <c r="B1033" s="106" t="s">
        <v>3820</v>
      </c>
      <c r="C1033" s="37" t="s">
        <v>3636</v>
      </c>
      <c r="D1033" s="22" t="s">
        <v>1502</v>
      </c>
      <c r="E1033" s="6">
        <v>1032</v>
      </c>
      <c r="F1033" s="9" t="s">
        <v>3665</v>
      </c>
      <c r="G1033" s="119" t="s">
        <v>3763</v>
      </c>
      <c r="H1033" s="115">
        <v>41.98</v>
      </c>
      <c r="I1033" s="115" t="s">
        <v>37</v>
      </c>
      <c r="J1033" s="120"/>
      <c r="K1033" s="119" t="s">
        <v>3764</v>
      </c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6" t="s">
        <v>3820</v>
      </c>
      <c r="C1034" s="37" t="s">
        <v>3636</v>
      </c>
      <c r="D1034" s="22" t="s">
        <v>1502</v>
      </c>
      <c r="E1034" s="6">
        <v>1033</v>
      </c>
      <c r="F1034" s="9" t="s">
        <v>3666</v>
      </c>
      <c r="G1034" s="119" t="s">
        <v>3765</v>
      </c>
      <c r="H1034" s="115">
        <v>47.22</v>
      </c>
      <c r="I1034" s="115" t="s">
        <v>37</v>
      </c>
      <c r="J1034" s="120"/>
      <c r="K1034" s="119" t="s">
        <v>3766</v>
      </c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x14ac:dyDescent="0.25">
      <c r="A1035" s="6">
        <v>2</v>
      </c>
      <c r="B1035" s="106" t="s">
        <v>3820</v>
      </c>
      <c r="C1035" s="37" t="s">
        <v>3637</v>
      </c>
      <c r="D1035" s="22" t="s">
        <v>1502</v>
      </c>
      <c r="E1035" s="6">
        <v>1034</v>
      </c>
      <c r="F1035" s="9" t="s">
        <v>3667</v>
      </c>
      <c r="G1035" s="119" t="s">
        <v>3767</v>
      </c>
      <c r="H1035" s="115">
        <v>28.04</v>
      </c>
      <c r="I1035" s="115" t="s">
        <v>37</v>
      </c>
      <c r="J1035" s="120"/>
      <c r="K1035" s="119" t="s">
        <v>3857</v>
      </c>
      <c r="L1035" s="37"/>
      <c r="M1035" s="120" t="s">
        <v>3836</v>
      </c>
      <c r="N1035" s="120"/>
      <c r="O1035" s="120" t="s">
        <v>3837</v>
      </c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x14ac:dyDescent="0.25">
      <c r="A1036" s="6">
        <v>2</v>
      </c>
      <c r="B1036" s="106" t="s">
        <v>3820</v>
      </c>
      <c r="C1036" s="37" t="s">
        <v>3768</v>
      </c>
      <c r="D1036" s="22" t="s">
        <v>1502</v>
      </c>
      <c r="E1036" s="6">
        <v>1035</v>
      </c>
      <c r="F1036" s="9" t="s">
        <v>3668</v>
      </c>
      <c r="G1036" s="119" t="s">
        <v>3769</v>
      </c>
      <c r="H1036" s="115">
        <v>40.69</v>
      </c>
      <c r="I1036" s="115" t="s">
        <v>37</v>
      </c>
      <c r="J1036" s="120"/>
      <c r="K1036" s="119" t="s">
        <v>3858</v>
      </c>
      <c r="L1036" s="37"/>
      <c r="M1036" s="120" t="s">
        <v>3859</v>
      </c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</row>
    <row r="1037" spans="1:254" ht="45" x14ac:dyDescent="0.25">
      <c r="A1037" s="6">
        <v>2</v>
      </c>
      <c r="B1037" s="106" t="s">
        <v>3820</v>
      </c>
      <c r="C1037" s="37" t="s">
        <v>3770</v>
      </c>
      <c r="D1037" s="22" t="s">
        <v>1502</v>
      </c>
      <c r="E1037" s="6">
        <v>1036</v>
      </c>
      <c r="F1037" s="88" t="s">
        <v>3669</v>
      </c>
      <c r="G1037" s="119" t="s">
        <v>3771</v>
      </c>
      <c r="H1037" s="115">
        <v>89.4</v>
      </c>
      <c r="I1037" s="115" t="s">
        <v>68</v>
      </c>
      <c r="J1037" s="120"/>
      <c r="K1037" s="119" t="s">
        <v>3772</v>
      </c>
      <c r="L1037" s="120">
        <v>2124163</v>
      </c>
      <c r="M1037" s="120" t="s">
        <v>3773</v>
      </c>
      <c r="N1037" s="120">
        <v>2124184</v>
      </c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  <c r="FI1037" s="58"/>
      <c r="FJ1037" s="58"/>
      <c r="FK1037" s="58"/>
      <c r="FL1037" s="58"/>
      <c r="FM1037" s="58"/>
      <c r="FN1037" s="58"/>
      <c r="FO1037" s="58"/>
      <c r="FP1037" s="58"/>
      <c r="FQ1037" s="58"/>
      <c r="FR1037" s="58"/>
      <c r="FS1037" s="58"/>
      <c r="FT1037" s="58"/>
      <c r="FU1037" s="58"/>
      <c r="FV1037" s="58"/>
      <c r="FW1037" s="58"/>
      <c r="FX1037" s="58"/>
      <c r="FY1037" s="58"/>
      <c r="FZ1037" s="58"/>
      <c r="GA1037" s="58"/>
      <c r="GB1037" s="58"/>
      <c r="GC1037" s="58"/>
      <c r="GD1037" s="58"/>
      <c r="GE1037" s="58"/>
      <c r="GF1037" s="58"/>
      <c r="GG1037" s="58"/>
      <c r="GH1037" s="58"/>
      <c r="GI1037" s="58"/>
      <c r="GJ1037" s="58"/>
      <c r="GK1037" s="58"/>
      <c r="GL1037" s="58"/>
      <c r="GM1037" s="58"/>
      <c r="GN1037" s="58"/>
      <c r="GO1037" s="58"/>
      <c r="GP1037" s="58"/>
      <c r="GQ1037" s="58"/>
      <c r="GR1037" s="58"/>
      <c r="GS1037" s="58"/>
      <c r="GT1037" s="58"/>
      <c r="GU1037" s="58"/>
      <c r="GV1037" s="58"/>
      <c r="GW1037" s="58"/>
      <c r="GX1037" s="58"/>
      <c r="GY1037" s="58"/>
      <c r="GZ1037" s="58"/>
      <c r="HA1037" s="58"/>
      <c r="HB1037" s="58"/>
      <c r="HC1037" s="58"/>
      <c r="HD1037" s="58"/>
      <c r="HE1037" s="58"/>
      <c r="HF1037" s="58"/>
      <c r="HG1037" s="58"/>
      <c r="HH1037" s="58"/>
      <c r="HI1037" s="58"/>
      <c r="HJ1037" s="58"/>
      <c r="HK1037" s="58"/>
      <c r="HL1037" s="58"/>
      <c r="HM1037" s="58"/>
      <c r="HN1037" s="58"/>
      <c r="HO1037" s="58"/>
      <c r="HP1037" s="58"/>
      <c r="HQ1037" s="58"/>
      <c r="HR1037" s="58"/>
      <c r="HS1037" s="58"/>
      <c r="HT1037" s="58"/>
      <c r="HU1037" s="58"/>
      <c r="HV1037" s="58"/>
      <c r="HW1037" s="58"/>
      <c r="HX1037" s="58"/>
      <c r="HY1037" s="58"/>
      <c r="HZ1037" s="58"/>
      <c r="IA1037" s="58"/>
      <c r="IB1037" s="58"/>
      <c r="IC1037" s="58"/>
      <c r="ID1037" s="58"/>
      <c r="IE1037" s="58"/>
      <c r="IF1037" s="58"/>
      <c r="IG1037" s="58"/>
      <c r="IH1037" s="58"/>
      <c r="II1037" s="58"/>
      <c r="IJ1037" s="58"/>
      <c r="IK1037" s="58"/>
      <c r="IL1037" s="58"/>
      <c r="IM1037" s="58"/>
      <c r="IN1037" s="58"/>
      <c r="IO1037" s="58"/>
      <c r="IP1037" s="58"/>
      <c r="IQ1037" s="58"/>
      <c r="IR1037" s="58"/>
      <c r="IS1037" s="58"/>
      <c r="IT1037" s="58"/>
    </row>
    <row r="1038" spans="1:254" ht="45" x14ac:dyDescent="0.25">
      <c r="A1038" s="6">
        <v>2</v>
      </c>
      <c r="B1038" s="106" t="s">
        <v>3820</v>
      </c>
      <c r="C1038" s="14" t="s">
        <v>1549</v>
      </c>
      <c r="D1038" s="14" t="s">
        <v>1502</v>
      </c>
      <c r="E1038" s="6">
        <v>1037</v>
      </c>
      <c r="F1038" s="9" t="s">
        <v>1550</v>
      </c>
      <c r="G1038" s="28" t="s">
        <v>1551</v>
      </c>
      <c r="H1038" s="154">
        <v>55.2</v>
      </c>
      <c r="I1038" s="13" t="s">
        <v>37</v>
      </c>
      <c r="J1038" s="16"/>
      <c r="K1038" s="14" t="s">
        <v>1552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3820</v>
      </c>
      <c r="C1039" s="15" t="s">
        <v>1549</v>
      </c>
      <c r="D1039" s="14" t="s">
        <v>1502</v>
      </c>
      <c r="E1039" s="6">
        <v>1038</v>
      </c>
      <c r="F1039" s="12" t="s">
        <v>1553</v>
      </c>
      <c r="G1039" s="14" t="s">
        <v>1554</v>
      </c>
      <c r="H1039" s="150">
        <v>189.58</v>
      </c>
      <c r="I1039" s="13" t="s">
        <v>37</v>
      </c>
      <c r="J1039" s="16"/>
      <c r="K1039" s="14" t="s">
        <v>1555</v>
      </c>
      <c r="L1039" s="16"/>
      <c r="M1039" s="16" t="s">
        <v>1556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45" x14ac:dyDescent="0.25">
      <c r="A1040" s="6">
        <v>2</v>
      </c>
      <c r="B1040" s="106" t="s">
        <v>3820</v>
      </c>
      <c r="C1040" s="15" t="s">
        <v>1549</v>
      </c>
      <c r="D1040" s="14" t="s">
        <v>1502</v>
      </c>
      <c r="E1040" s="6">
        <v>1039</v>
      </c>
      <c r="F1040" s="12" t="s">
        <v>1557</v>
      </c>
      <c r="G1040" s="15" t="s">
        <v>1558</v>
      </c>
      <c r="H1040" s="150">
        <v>41.5</v>
      </c>
      <c r="I1040" s="13" t="s">
        <v>37</v>
      </c>
      <c r="J1040" s="16"/>
      <c r="K1040" s="14" t="s">
        <v>1559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45" x14ac:dyDescent="0.25">
      <c r="A1041" s="6">
        <v>2</v>
      </c>
      <c r="B1041" s="106" t="s">
        <v>3820</v>
      </c>
      <c r="C1041" s="15" t="s">
        <v>1549</v>
      </c>
      <c r="D1041" s="14" t="s">
        <v>1502</v>
      </c>
      <c r="E1041" s="6">
        <v>1040</v>
      </c>
      <c r="F1041" s="9" t="s">
        <v>1562</v>
      </c>
      <c r="G1041" s="14" t="s">
        <v>1563</v>
      </c>
      <c r="H1041" s="150">
        <v>1997.61</v>
      </c>
      <c r="I1041" s="13" t="s">
        <v>37</v>
      </c>
      <c r="J1041" s="16"/>
      <c r="K1041" s="14" t="s">
        <v>1564</v>
      </c>
      <c r="L1041" s="16"/>
      <c r="M1041" s="16" t="s">
        <v>1565</v>
      </c>
      <c r="N1041" s="16"/>
      <c r="O1041" s="16" t="s">
        <v>1566</v>
      </c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3820</v>
      </c>
      <c r="C1042" s="15" t="s">
        <v>1549</v>
      </c>
      <c r="D1042" s="14" t="s">
        <v>1502</v>
      </c>
      <c r="E1042" s="6">
        <v>1041</v>
      </c>
      <c r="F1042" s="9" t="s">
        <v>1567</v>
      </c>
      <c r="G1042" s="14" t="s">
        <v>1568</v>
      </c>
      <c r="H1042" s="150">
        <v>131.05000000000001</v>
      </c>
      <c r="I1042" s="13" t="s">
        <v>37</v>
      </c>
      <c r="J1042" s="16"/>
      <c r="K1042" s="14" t="s">
        <v>1569</v>
      </c>
      <c r="L1042" s="16"/>
      <c r="M1042" s="16" t="s">
        <v>1570</v>
      </c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45" x14ac:dyDescent="0.25">
      <c r="A1043" s="6">
        <v>2</v>
      </c>
      <c r="B1043" s="106" t="s">
        <v>3820</v>
      </c>
      <c r="C1043" s="15" t="s">
        <v>1549</v>
      </c>
      <c r="D1043" s="14" t="s">
        <v>1502</v>
      </c>
      <c r="E1043" s="6">
        <v>1042</v>
      </c>
      <c r="F1043" s="12" t="s">
        <v>1571</v>
      </c>
      <c r="G1043" s="15" t="s">
        <v>1572</v>
      </c>
      <c r="H1043" s="150">
        <v>49.11</v>
      </c>
      <c r="I1043" s="13" t="s">
        <v>37</v>
      </c>
      <c r="J1043" s="16"/>
      <c r="K1043" s="14" t="s">
        <v>1573</v>
      </c>
      <c r="L1043" s="16"/>
      <c r="M1043" s="16" t="s">
        <v>1574</v>
      </c>
      <c r="N1043" s="16"/>
      <c r="O1043" s="16"/>
      <c r="P1043" s="16"/>
      <c r="Q1043" s="16"/>
      <c r="R1043" s="16"/>
      <c r="S1043" s="16"/>
      <c r="T1043" s="16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60" x14ac:dyDescent="0.25">
      <c r="A1044" s="6">
        <v>2</v>
      </c>
      <c r="B1044" s="106" t="s">
        <v>3820</v>
      </c>
      <c r="C1044" s="15" t="s">
        <v>1549</v>
      </c>
      <c r="D1044" s="14" t="s">
        <v>1502</v>
      </c>
      <c r="E1044" s="6">
        <v>1043</v>
      </c>
      <c r="F1044" s="12" t="s">
        <v>1575</v>
      </c>
      <c r="G1044" s="15" t="s">
        <v>1576</v>
      </c>
      <c r="H1044" s="150">
        <v>34.729999999999997</v>
      </c>
      <c r="I1044" s="13" t="s">
        <v>37</v>
      </c>
      <c r="J1044" s="26"/>
      <c r="K1044" s="14" t="s">
        <v>1577</v>
      </c>
      <c r="L1044" s="16"/>
      <c r="M1044" s="16" t="s">
        <v>1578</v>
      </c>
      <c r="N1044" s="16"/>
      <c r="O1044" s="16"/>
      <c r="P1044" s="16"/>
      <c r="Q1044" s="16"/>
      <c r="R1044" s="16"/>
      <c r="S1044" s="16"/>
      <c r="T1044" s="16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96"/>
      <c r="AO1044" s="96"/>
      <c r="AP1044" s="96"/>
      <c r="AQ1044" s="96"/>
      <c r="AR1044" s="96"/>
      <c r="AS1044" s="96"/>
      <c r="AT1044" s="96"/>
      <c r="AU1044" s="96"/>
      <c r="AV1044" s="96"/>
      <c r="AW1044" s="96"/>
      <c r="AX1044" s="96"/>
      <c r="AY1044" s="96"/>
      <c r="AZ1044" s="96"/>
      <c r="BA1044" s="96"/>
      <c r="BB1044" s="96"/>
      <c r="BC1044" s="96"/>
      <c r="BD1044" s="96"/>
      <c r="BE1044" s="96"/>
      <c r="BF1044" s="96"/>
      <c r="BG1044" s="96"/>
      <c r="BH1044" s="96"/>
      <c r="BI1044" s="96"/>
      <c r="BJ1044" s="96"/>
      <c r="BK1044" s="96"/>
      <c r="BL1044" s="96"/>
      <c r="BM1044" s="96"/>
      <c r="BN1044" s="96"/>
      <c r="BO1044" s="96"/>
      <c r="BP1044" s="96"/>
      <c r="BQ1044" s="96"/>
      <c r="BR1044" s="96"/>
      <c r="BS1044" s="96"/>
      <c r="BT1044" s="96"/>
      <c r="BU1044" s="96"/>
      <c r="BV1044" s="96"/>
      <c r="BW1044" s="96"/>
      <c r="BX1044" s="96"/>
      <c r="BY1044" s="96"/>
      <c r="BZ1044" s="96"/>
      <c r="CA1044" s="96"/>
      <c r="CB1044" s="96"/>
      <c r="CC1044" s="96"/>
      <c r="CD1044" s="96"/>
      <c r="CE1044" s="96"/>
      <c r="CF1044" s="96"/>
      <c r="CG1044" s="96"/>
      <c r="CH1044" s="96"/>
      <c r="CI1044" s="96"/>
      <c r="CJ1044" s="96"/>
      <c r="CK1044" s="96"/>
      <c r="CL1044" s="96"/>
      <c r="CM1044" s="96"/>
      <c r="CN1044" s="96"/>
      <c r="CO1044" s="96"/>
      <c r="CP1044" s="96"/>
      <c r="CQ1044" s="96"/>
      <c r="CR1044" s="96"/>
      <c r="CS1044" s="96"/>
      <c r="CT1044" s="96"/>
      <c r="CU1044" s="96"/>
      <c r="CV1044" s="96"/>
      <c r="CW1044" s="96"/>
      <c r="CX1044" s="96"/>
      <c r="CY1044" s="96"/>
      <c r="CZ1044" s="96"/>
      <c r="DA1044" s="96"/>
      <c r="DB1044" s="96"/>
      <c r="DC1044" s="96"/>
      <c r="DD1044" s="96"/>
      <c r="DE1044" s="96"/>
      <c r="DF1044" s="96"/>
      <c r="DG1044" s="96"/>
      <c r="DH1044" s="96"/>
      <c r="DI1044" s="96"/>
      <c r="DJ1044" s="96"/>
      <c r="DK1044" s="96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45" x14ac:dyDescent="0.25">
      <c r="A1045" s="6">
        <v>2</v>
      </c>
      <c r="B1045" s="106" t="s">
        <v>3820</v>
      </c>
      <c r="C1045" s="15" t="s">
        <v>1549</v>
      </c>
      <c r="D1045" s="14" t="s">
        <v>1502</v>
      </c>
      <c r="E1045" s="6">
        <v>1044</v>
      </c>
      <c r="F1045" s="9" t="s">
        <v>1579</v>
      </c>
      <c r="G1045" s="15" t="s">
        <v>1580</v>
      </c>
      <c r="H1045" s="150">
        <v>238.86</v>
      </c>
      <c r="I1045" s="13" t="s">
        <v>37</v>
      </c>
      <c r="J1045" s="16"/>
      <c r="K1045" s="14" t="s">
        <v>1581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45" x14ac:dyDescent="0.25">
      <c r="A1046" s="6">
        <v>2</v>
      </c>
      <c r="B1046" s="106" t="s">
        <v>3820</v>
      </c>
      <c r="C1046" s="15" t="s">
        <v>1549</v>
      </c>
      <c r="D1046" s="14" t="s">
        <v>1502</v>
      </c>
      <c r="E1046" s="6">
        <v>1045</v>
      </c>
      <c r="F1046" s="9" t="s">
        <v>1582</v>
      </c>
      <c r="G1046" s="14" t="s">
        <v>1583</v>
      </c>
      <c r="H1046" s="150">
        <v>93.1</v>
      </c>
      <c r="I1046" s="13" t="s">
        <v>37</v>
      </c>
      <c r="J1046" s="16"/>
      <c r="K1046" s="14" t="s">
        <v>1584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96"/>
      <c r="AO1046" s="96"/>
      <c r="AP1046" s="96"/>
      <c r="AQ1046" s="96"/>
      <c r="AR1046" s="96"/>
      <c r="AS1046" s="96"/>
      <c r="AT1046" s="96"/>
      <c r="AU1046" s="96"/>
      <c r="AV1046" s="96"/>
      <c r="AW1046" s="96"/>
      <c r="AX1046" s="96"/>
      <c r="AY1046" s="96"/>
      <c r="AZ1046" s="96"/>
      <c r="BA1046" s="96"/>
      <c r="BB1046" s="96"/>
      <c r="BC1046" s="96"/>
      <c r="BD1046" s="96"/>
      <c r="BE1046" s="96"/>
      <c r="BF1046" s="96"/>
      <c r="BG1046" s="96"/>
      <c r="BH1046" s="96"/>
      <c r="BI1046" s="96"/>
      <c r="BJ1046" s="96"/>
      <c r="BK1046" s="96"/>
      <c r="BL1046" s="96"/>
      <c r="BM1046" s="96"/>
      <c r="BN1046" s="96"/>
      <c r="BO1046" s="96"/>
      <c r="BP1046" s="96"/>
      <c r="BQ1046" s="96"/>
      <c r="BR1046" s="96"/>
      <c r="BS1046" s="96"/>
      <c r="BT1046" s="96"/>
      <c r="BU1046" s="96"/>
      <c r="BV1046" s="96"/>
      <c r="BW1046" s="96"/>
      <c r="BX1046" s="96"/>
      <c r="BY1046" s="96"/>
      <c r="BZ1046" s="96"/>
      <c r="CA1046" s="96"/>
      <c r="CB1046" s="96"/>
      <c r="CC1046" s="96"/>
      <c r="CD1046" s="96"/>
      <c r="CE1046" s="96"/>
      <c r="CF1046" s="96"/>
      <c r="CG1046" s="96"/>
      <c r="CH1046" s="96"/>
      <c r="CI1046" s="96"/>
      <c r="CJ1046" s="96"/>
      <c r="CK1046" s="96"/>
      <c r="CL1046" s="96"/>
      <c r="CM1046" s="96"/>
      <c r="CN1046" s="96"/>
      <c r="CO1046" s="96"/>
      <c r="CP1046" s="96"/>
      <c r="CQ1046" s="96"/>
      <c r="CR1046" s="96"/>
      <c r="CS1046" s="96"/>
      <c r="CT1046" s="96"/>
      <c r="CU1046" s="96"/>
      <c r="CV1046" s="96"/>
      <c r="CW1046" s="96"/>
      <c r="CX1046" s="96"/>
      <c r="CY1046" s="96"/>
      <c r="CZ1046" s="96"/>
      <c r="DA1046" s="96"/>
      <c r="DB1046" s="96"/>
      <c r="DC1046" s="96"/>
      <c r="DD1046" s="96"/>
      <c r="DE1046" s="96"/>
      <c r="DF1046" s="96"/>
      <c r="DG1046" s="96"/>
      <c r="DH1046" s="96"/>
      <c r="DI1046" s="96"/>
      <c r="DJ1046" s="96"/>
      <c r="DK1046" s="96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236.25" x14ac:dyDescent="0.25">
      <c r="A1047" s="6">
        <v>2</v>
      </c>
      <c r="B1047" s="106" t="s">
        <v>3820</v>
      </c>
      <c r="C1047" s="15" t="s">
        <v>1585</v>
      </c>
      <c r="D1047" s="14" t="s">
        <v>1502</v>
      </c>
      <c r="E1047" s="6">
        <v>1046</v>
      </c>
      <c r="F1047" s="12" t="s">
        <v>1586</v>
      </c>
      <c r="G1047" s="14" t="s">
        <v>1587</v>
      </c>
      <c r="H1047" s="150">
        <v>1725.42</v>
      </c>
      <c r="I1047" s="13" t="s">
        <v>37</v>
      </c>
      <c r="J1047" s="16"/>
      <c r="K1047" s="8" t="s">
        <v>1588</v>
      </c>
      <c r="L1047" s="9">
        <v>633445</v>
      </c>
      <c r="M1047" s="12" t="s">
        <v>1589</v>
      </c>
      <c r="N1047" s="9">
        <v>1759097</v>
      </c>
      <c r="O1047" s="12" t="s">
        <v>1590</v>
      </c>
      <c r="P1047" s="9"/>
      <c r="Q1047" s="9"/>
      <c r="R1047" s="9"/>
      <c r="S1047" s="9"/>
      <c r="T1047" s="9"/>
      <c r="U1047" s="111"/>
      <c r="V1047" s="111"/>
      <c r="W1047" s="111"/>
      <c r="X1047" s="111"/>
      <c r="Y1047" s="111"/>
      <c r="Z1047" s="111"/>
      <c r="AA1047" s="111"/>
      <c r="AB1047" s="111"/>
      <c r="AC1047" s="111"/>
      <c r="AD1047" s="111"/>
      <c r="AE1047" s="111"/>
      <c r="AF1047" s="111"/>
      <c r="AG1047" s="111"/>
      <c r="AH1047" s="111"/>
      <c r="AI1047" s="111"/>
      <c r="AJ1047" s="111"/>
      <c r="AK1047" s="111"/>
      <c r="AL1047" s="111"/>
      <c r="AM1047" s="111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58"/>
      <c r="BK1047" s="58"/>
      <c r="BL1047" s="58"/>
      <c r="BM1047" s="58"/>
      <c r="BN1047" s="58"/>
      <c r="BO1047" s="58"/>
      <c r="BP1047" s="58"/>
      <c r="BQ1047" s="58"/>
      <c r="BR1047" s="58"/>
      <c r="BS1047" s="58"/>
      <c r="BT1047" s="58"/>
      <c r="BU1047" s="58"/>
      <c r="BV1047" s="58"/>
      <c r="BW1047" s="58"/>
      <c r="BX1047" s="58"/>
      <c r="BY1047" s="58"/>
      <c r="BZ1047" s="58"/>
      <c r="CA1047" s="58"/>
      <c r="CB1047" s="58"/>
      <c r="CC1047" s="58"/>
      <c r="CD1047" s="58"/>
      <c r="CE1047" s="58"/>
      <c r="CF1047" s="58"/>
      <c r="CG1047" s="58"/>
      <c r="CH1047" s="58"/>
      <c r="CI1047" s="58"/>
      <c r="CJ1047" s="58"/>
      <c r="CK1047" s="58"/>
      <c r="CL1047" s="58"/>
      <c r="CM1047" s="58"/>
      <c r="CN1047" s="58"/>
      <c r="CO1047" s="58"/>
      <c r="CP1047" s="58"/>
      <c r="CQ1047" s="58"/>
      <c r="CR1047" s="58"/>
      <c r="CS1047" s="58"/>
      <c r="CT1047" s="58"/>
      <c r="CU1047" s="58"/>
      <c r="CV1047" s="58"/>
      <c r="CW1047" s="58"/>
      <c r="CX1047" s="58"/>
      <c r="CY1047" s="58"/>
      <c r="CZ1047" s="58"/>
      <c r="DA1047" s="58"/>
      <c r="DB1047" s="58"/>
      <c r="DC1047" s="58"/>
      <c r="DD1047" s="58"/>
      <c r="DE1047" s="58"/>
      <c r="DF1047" s="58"/>
      <c r="DG1047" s="58"/>
      <c r="DH1047" s="58"/>
      <c r="DI1047" s="58"/>
      <c r="DJ1047" s="58"/>
      <c r="DK1047" s="58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45" x14ac:dyDescent="0.25">
      <c r="A1048" s="6">
        <v>2</v>
      </c>
      <c r="B1048" s="106" t="s">
        <v>3820</v>
      </c>
      <c r="C1048" s="15" t="s">
        <v>1549</v>
      </c>
      <c r="D1048" s="14" t="s">
        <v>1502</v>
      </c>
      <c r="E1048" s="6">
        <v>1047</v>
      </c>
      <c r="F1048" s="9" t="s">
        <v>1591</v>
      </c>
      <c r="G1048" s="14" t="s">
        <v>1592</v>
      </c>
      <c r="H1048" s="150">
        <v>5026.96</v>
      </c>
      <c r="I1048" s="13" t="s">
        <v>37</v>
      </c>
      <c r="J1048" s="56"/>
      <c r="K1048" s="14" t="s">
        <v>1593</v>
      </c>
      <c r="L1048" s="56">
        <v>499162</v>
      </c>
      <c r="M1048" s="56" t="s">
        <v>1594</v>
      </c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60" x14ac:dyDescent="0.25">
      <c r="A1049" s="6">
        <v>2</v>
      </c>
      <c r="B1049" s="106" t="s">
        <v>3820</v>
      </c>
      <c r="C1049" s="15" t="s">
        <v>1549</v>
      </c>
      <c r="D1049" s="14" t="s">
        <v>1502</v>
      </c>
      <c r="E1049" s="6">
        <v>1048</v>
      </c>
      <c r="F1049" s="12" t="s">
        <v>1595</v>
      </c>
      <c r="G1049" s="14" t="s">
        <v>1596</v>
      </c>
      <c r="H1049" s="150">
        <v>30.6</v>
      </c>
      <c r="I1049" s="13" t="s">
        <v>37</v>
      </c>
      <c r="J1049" s="16"/>
      <c r="K1049" s="14" t="s">
        <v>1597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60" x14ac:dyDescent="0.25">
      <c r="A1050" s="6">
        <v>2</v>
      </c>
      <c r="B1050" s="106" t="s">
        <v>3820</v>
      </c>
      <c r="C1050" s="15" t="s">
        <v>1549</v>
      </c>
      <c r="D1050" s="14" t="s">
        <v>1502</v>
      </c>
      <c r="E1050" s="6">
        <v>1049</v>
      </c>
      <c r="F1050" s="12" t="s">
        <v>1598</v>
      </c>
      <c r="G1050" s="14" t="s">
        <v>1599</v>
      </c>
      <c r="H1050" s="150">
        <v>154.31</v>
      </c>
      <c r="I1050" s="13" t="s">
        <v>37</v>
      </c>
      <c r="J1050" s="16"/>
      <c r="K1050" s="14" t="s">
        <v>1600</v>
      </c>
      <c r="L1050" s="16"/>
      <c r="M1050" s="16" t="s">
        <v>1601</v>
      </c>
      <c r="N1050" s="16"/>
      <c r="O1050" s="16" t="s">
        <v>1602</v>
      </c>
      <c r="P1050" s="16"/>
      <c r="Q1050" s="16"/>
      <c r="R1050" s="16"/>
      <c r="S1050" s="16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3820</v>
      </c>
      <c r="C1051" s="15" t="s">
        <v>1549</v>
      </c>
      <c r="D1051" s="14" t="s">
        <v>1502</v>
      </c>
      <c r="E1051" s="6">
        <v>1050</v>
      </c>
      <c r="F1051" s="12" t="s">
        <v>1603</v>
      </c>
      <c r="G1051" s="15" t="s">
        <v>1604</v>
      </c>
      <c r="H1051" s="150">
        <v>60.92</v>
      </c>
      <c r="I1051" s="13" t="s">
        <v>37</v>
      </c>
      <c r="J1051" s="16"/>
      <c r="K1051" s="14" t="s">
        <v>1605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3820</v>
      </c>
      <c r="C1052" s="15" t="s">
        <v>1549</v>
      </c>
      <c r="D1052" s="14" t="s">
        <v>1502</v>
      </c>
      <c r="E1052" s="6">
        <v>1051</v>
      </c>
      <c r="F1052" s="12" t="s">
        <v>1606</v>
      </c>
      <c r="G1052" s="15" t="s">
        <v>1607</v>
      </c>
      <c r="H1052" s="150">
        <v>35.29</v>
      </c>
      <c r="I1052" s="13" t="s">
        <v>37</v>
      </c>
      <c r="J1052" s="16"/>
      <c r="K1052" s="14" t="s">
        <v>1608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45" x14ac:dyDescent="0.25">
      <c r="A1053" s="6">
        <v>2</v>
      </c>
      <c r="B1053" s="106" t="s">
        <v>3820</v>
      </c>
      <c r="C1053" s="14" t="s">
        <v>1549</v>
      </c>
      <c r="D1053" s="14" t="s">
        <v>1502</v>
      </c>
      <c r="E1053" s="6">
        <v>1052</v>
      </c>
      <c r="F1053" s="9" t="s">
        <v>1609</v>
      </c>
      <c r="G1053" s="15" t="s">
        <v>1610</v>
      </c>
      <c r="H1053" s="54">
        <v>7309.64</v>
      </c>
      <c r="I1053" s="54" t="s">
        <v>37</v>
      </c>
      <c r="J1053" s="26"/>
      <c r="K1053" s="15" t="s">
        <v>1611</v>
      </c>
      <c r="L1053" s="26"/>
      <c r="M1053" s="26" t="s">
        <v>1612</v>
      </c>
      <c r="N1053" s="26"/>
      <c r="O1053" s="26" t="s">
        <v>1613</v>
      </c>
      <c r="P1053" s="26"/>
      <c r="Q1053" s="26" t="s">
        <v>1614</v>
      </c>
      <c r="R1053" s="14"/>
      <c r="S1053" s="14"/>
      <c r="T1053" s="16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96"/>
      <c r="AO1053" s="96"/>
      <c r="AP1053" s="96"/>
      <c r="AQ1053" s="96"/>
      <c r="AR1053" s="96"/>
      <c r="AS1053" s="96"/>
      <c r="AT1053" s="96"/>
      <c r="AU1053" s="96"/>
      <c r="AV1053" s="96"/>
      <c r="AW1053" s="96"/>
      <c r="AX1053" s="96"/>
      <c r="AY1053" s="96"/>
      <c r="AZ1053" s="96"/>
      <c r="BA1053" s="96"/>
      <c r="BB1053" s="96"/>
      <c r="BC1053" s="96"/>
      <c r="BD1053" s="96"/>
      <c r="BE1053" s="96"/>
      <c r="BF1053" s="96"/>
      <c r="BG1053" s="96"/>
      <c r="BH1053" s="96"/>
      <c r="BI1053" s="96"/>
      <c r="BJ1053" s="96"/>
      <c r="BK1053" s="96"/>
      <c r="BL1053" s="96"/>
      <c r="BM1053" s="96"/>
      <c r="BN1053" s="96"/>
      <c r="BO1053" s="96"/>
      <c r="BP1053" s="96"/>
      <c r="BQ1053" s="96"/>
      <c r="BR1053" s="96"/>
      <c r="BS1053" s="96"/>
      <c r="BT1053" s="96"/>
      <c r="BU1053" s="96"/>
      <c r="BV1053" s="96"/>
      <c r="BW1053" s="96"/>
      <c r="BX1053" s="96"/>
      <c r="BY1053" s="96"/>
      <c r="BZ1053" s="96"/>
      <c r="CA1053" s="96"/>
      <c r="CB1053" s="96"/>
      <c r="CC1053" s="96"/>
      <c r="CD1053" s="96"/>
      <c r="CE1053" s="96"/>
      <c r="CF1053" s="96"/>
      <c r="CG1053" s="96"/>
      <c r="CH1053" s="96"/>
      <c r="CI1053" s="96"/>
      <c r="CJ1053" s="96"/>
      <c r="CK1053" s="96"/>
      <c r="CL1053" s="96"/>
      <c r="CM1053" s="96"/>
      <c r="CN1053" s="96"/>
      <c r="CO1053" s="96"/>
      <c r="CP1053" s="96"/>
      <c r="CQ1053" s="96"/>
      <c r="CR1053" s="96"/>
      <c r="CS1053" s="96"/>
      <c r="CT1053" s="96"/>
      <c r="CU1053" s="96"/>
      <c r="CV1053" s="96"/>
      <c r="CW1053" s="96"/>
      <c r="CX1053" s="96"/>
      <c r="CY1053" s="96"/>
      <c r="CZ1053" s="96"/>
      <c r="DA1053" s="96"/>
      <c r="DB1053" s="96"/>
      <c r="DC1053" s="96"/>
      <c r="DD1053" s="96"/>
      <c r="DE1053" s="96"/>
      <c r="DF1053" s="96"/>
      <c r="DG1053" s="96"/>
      <c r="DH1053" s="96"/>
      <c r="DI1053" s="96"/>
      <c r="DJ1053" s="96"/>
      <c r="DK1053" s="96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45" x14ac:dyDescent="0.25">
      <c r="A1054" s="6">
        <v>2</v>
      </c>
      <c r="B1054" s="106" t="s">
        <v>3820</v>
      </c>
      <c r="C1054" s="15" t="s">
        <v>1549</v>
      </c>
      <c r="D1054" s="14" t="s">
        <v>1502</v>
      </c>
      <c r="E1054" s="6">
        <v>1053</v>
      </c>
      <c r="F1054" s="9" t="s">
        <v>1615</v>
      </c>
      <c r="G1054" s="14" t="s">
        <v>1616</v>
      </c>
      <c r="H1054" s="150">
        <v>284.24</v>
      </c>
      <c r="I1054" s="13" t="s">
        <v>37</v>
      </c>
      <c r="J1054" s="16"/>
      <c r="K1054" s="14" t="s">
        <v>1617</v>
      </c>
      <c r="L1054" s="16"/>
      <c r="M1054" s="16" t="s">
        <v>1618</v>
      </c>
      <c r="N1054" s="16"/>
      <c r="O1054" s="16"/>
      <c r="P1054" s="16"/>
      <c r="Q1054" s="16"/>
      <c r="R1054" s="16"/>
      <c r="S1054" s="16"/>
      <c r="T1054" s="16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  <c r="AM1054" s="84"/>
      <c r="AN1054" s="96"/>
      <c r="AO1054" s="96"/>
      <c r="AP1054" s="96"/>
      <c r="AQ1054" s="96"/>
      <c r="AR1054" s="96"/>
      <c r="AS1054" s="96"/>
      <c r="AT1054" s="96"/>
      <c r="AU1054" s="96"/>
      <c r="AV1054" s="96"/>
      <c r="AW1054" s="96"/>
      <c r="AX1054" s="96"/>
      <c r="AY1054" s="96"/>
      <c r="AZ1054" s="96"/>
      <c r="BA1054" s="96"/>
      <c r="BB1054" s="96"/>
      <c r="BC1054" s="96"/>
      <c r="BD1054" s="96"/>
      <c r="BE1054" s="96"/>
      <c r="BF1054" s="96"/>
      <c r="BG1054" s="96"/>
      <c r="BH1054" s="96"/>
      <c r="BI1054" s="96"/>
      <c r="BJ1054" s="96"/>
      <c r="BK1054" s="96"/>
      <c r="BL1054" s="96"/>
      <c r="BM1054" s="96"/>
      <c r="BN1054" s="96"/>
      <c r="BO1054" s="96"/>
      <c r="BP1054" s="96"/>
      <c r="BQ1054" s="96"/>
      <c r="BR1054" s="96"/>
      <c r="BS1054" s="96"/>
      <c r="BT1054" s="96"/>
      <c r="BU1054" s="96"/>
      <c r="BV1054" s="96"/>
      <c r="BW1054" s="96"/>
      <c r="BX1054" s="96"/>
      <c r="BY1054" s="96"/>
      <c r="BZ1054" s="96"/>
      <c r="CA1054" s="96"/>
      <c r="CB1054" s="96"/>
      <c r="CC1054" s="96"/>
      <c r="CD1054" s="96"/>
      <c r="CE1054" s="96"/>
      <c r="CF1054" s="96"/>
      <c r="CG1054" s="96"/>
      <c r="CH1054" s="96"/>
      <c r="CI1054" s="96"/>
      <c r="CJ1054" s="96"/>
      <c r="CK1054" s="96"/>
      <c r="CL1054" s="96"/>
      <c r="CM1054" s="96"/>
      <c r="CN1054" s="96"/>
      <c r="CO1054" s="96"/>
      <c r="CP1054" s="96"/>
      <c r="CQ1054" s="96"/>
      <c r="CR1054" s="96"/>
      <c r="CS1054" s="96"/>
      <c r="CT1054" s="96"/>
      <c r="CU1054" s="96"/>
      <c r="CV1054" s="96"/>
      <c r="CW1054" s="96"/>
      <c r="CX1054" s="96"/>
      <c r="CY1054" s="96"/>
      <c r="CZ1054" s="96"/>
      <c r="DA1054" s="96"/>
      <c r="DB1054" s="96"/>
      <c r="DC1054" s="96"/>
      <c r="DD1054" s="96"/>
      <c r="DE1054" s="96"/>
      <c r="DF1054" s="96"/>
      <c r="DG1054" s="96"/>
      <c r="DH1054" s="96"/>
      <c r="DI1054" s="96"/>
      <c r="DJ1054" s="96"/>
      <c r="DK1054" s="96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3820</v>
      </c>
      <c r="C1055" s="15" t="s">
        <v>1549</v>
      </c>
      <c r="D1055" s="14" t="s">
        <v>1502</v>
      </c>
      <c r="E1055" s="6">
        <v>1054</v>
      </c>
      <c r="F1055" s="12" t="s">
        <v>1619</v>
      </c>
      <c r="G1055" s="15" t="s">
        <v>1620</v>
      </c>
      <c r="H1055" s="54">
        <v>81.96</v>
      </c>
      <c r="I1055" s="54" t="s">
        <v>37</v>
      </c>
      <c r="J1055" s="26"/>
      <c r="K1055" s="14" t="s">
        <v>1621</v>
      </c>
      <c r="L1055" s="16"/>
      <c r="M1055" s="16" t="s">
        <v>1622</v>
      </c>
      <c r="N1055" s="16"/>
      <c r="O1055" s="16" t="s">
        <v>1623</v>
      </c>
      <c r="P1055" s="16"/>
      <c r="Q1055" s="16" t="s">
        <v>1624</v>
      </c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45" x14ac:dyDescent="0.25">
      <c r="A1056" s="6">
        <v>2</v>
      </c>
      <c r="B1056" s="106" t="s">
        <v>3820</v>
      </c>
      <c r="C1056" s="15" t="s">
        <v>1549</v>
      </c>
      <c r="D1056" s="14" t="s">
        <v>1502</v>
      </c>
      <c r="E1056" s="6">
        <v>1055</v>
      </c>
      <c r="F1056" s="12" t="s">
        <v>1625</v>
      </c>
      <c r="G1056" s="15" t="s">
        <v>1626</v>
      </c>
      <c r="H1056" s="105">
        <v>66.56</v>
      </c>
      <c r="I1056" s="54" t="s">
        <v>37</v>
      </c>
      <c r="J1056" s="26"/>
      <c r="K1056" s="15" t="s">
        <v>1625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96"/>
      <c r="AO1056" s="96"/>
      <c r="AP1056" s="96"/>
      <c r="AQ1056" s="96"/>
      <c r="AR1056" s="96"/>
      <c r="AS1056" s="96"/>
      <c r="AT1056" s="96"/>
      <c r="AU1056" s="96"/>
      <c r="AV1056" s="96"/>
      <c r="AW1056" s="96"/>
      <c r="AX1056" s="96"/>
      <c r="AY1056" s="96"/>
      <c r="AZ1056" s="96"/>
      <c r="BA1056" s="96"/>
      <c r="BB1056" s="96"/>
      <c r="BC1056" s="96"/>
      <c r="BD1056" s="96"/>
      <c r="BE1056" s="96"/>
      <c r="BF1056" s="96"/>
      <c r="BG1056" s="96"/>
      <c r="BH1056" s="96"/>
      <c r="BI1056" s="96"/>
      <c r="BJ1056" s="96"/>
      <c r="BK1056" s="96"/>
      <c r="BL1056" s="96"/>
      <c r="BM1056" s="96"/>
      <c r="BN1056" s="96"/>
      <c r="BO1056" s="96"/>
      <c r="BP1056" s="96"/>
      <c r="BQ1056" s="96"/>
      <c r="BR1056" s="96"/>
      <c r="BS1056" s="96"/>
      <c r="BT1056" s="96"/>
      <c r="BU1056" s="96"/>
      <c r="BV1056" s="96"/>
      <c r="BW1056" s="96"/>
      <c r="BX1056" s="96"/>
      <c r="BY1056" s="96"/>
      <c r="BZ1056" s="96"/>
      <c r="CA1056" s="96"/>
      <c r="CB1056" s="96"/>
      <c r="CC1056" s="96"/>
      <c r="CD1056" s="96"/>
      <c r="CE1056" s="96"/>
      <c r="CF1056" s="96"/>
      <c r="CG1056" s="96"/>
      <c r="CH1056" s="96"/>
      <c r="CI1056" s="96"/>
      <c r="CJ1056" s="96"/>
      <c r="CK1056" s="96"/>
      <c r="CL1056" s="96"/>
      <c r="CM1056" s="96"/>
      <c r="CN1056" s="96"/>
      <c r="CO1056" s="96"/>
      <c r="CP1056" s="96"/>
      <c r="CQ1056" s="96"/>
      <c r="CR1056" s="96"/>
      <c r="CS1056" s="96"/>
      <c r="CT1056" s="96"/>
      <c r="CU1056" s="96"/>
      <c r="CV1056" s="96"/>
      <c r="CW1056" s="96"/>
      <c r="CX1056" s="96"/>
      <c r="CY1056" s="96"/>
      <c r="CZ1056" s="96"/>
      <c r="DA1056" s="96"/>
      <c r="DB1056" s="96"/>
      <c r="DC1056" s="96"/>
      <c r="DD1056" s="96"/>
      <c r="DE1056" s="96"/>
      <c r="DF1056" s="96"/>
      <c r="DG1056" s="96"/>
      <c r="DH1056" s="96"/>
      <c r="DI1056" s="96"/>
      <c r="DJ1056" s="96"/>
      <c r="DK1056" s="96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266.25" x14ac:dyDescent="0.25">
      <c r="A1057" s="6">
        <v>2</v>
      </c>
      <c r="B1057" s="106" t="s">
        <v>3820</v>
      </c>
      <c r="C1057" s="15" t="s">
        <v>1585</v>
      </c>
      <c r="D1057" s="14" t="s">
        <v>1502</v>
      </c>
      <c r="E1057" s="6">
        <v>1056</v>
      </c>
      <c r="F1057" s="12" t="s">
        <v>1627</v>
      </c>
      <c r="G1057" s="14" t="s">
        <v>1628</v>
      </c>
      <c r="H1057" s="150">
        <v>479.77</v>
      </c>
      <c r="I1057" s="13" t="s">
        <v>37</v>
      </c>
      <c r="J1057" s="16"/>
      <c r="K1057" s="8" t="s">
        <v>1588</v>
      </c>
      <c r="L1057" s="9"/>
      <c r="M1057" s="12" t="s">
        <v>1629</v>
      </c>
      <c r="N1057" s="9"/>
      <c r="O1057" s="12"/>
      <c r="P1057" s="9"/>
      <c r="Q1057" s="9"/>
      <c r="R1057" s="9"/>
      <c r="S1057" s="9"/>
      <c r="T1057" s="9"/>
      <c r="U1057" s="111"/>
      <c r="V1057" s="111"/>
      <c r="W1057" s="111"/>
      <c r="X1057" s="111"/>
      <c r="Y1057" s="111"/>
      <c r="Z1057" s="111"/>
      <c r="AA1057" s="111"/>
      <c r="AB1057" s="111"/>
      <c r="AC1057" s="111"/>
      <c r="AD1057" s="111"/>
      <c r="AE1057" s="111"/>
      <c r="AF1057" s="111"/>
      <c r="AG1057" s="111"/>
      <c r="AH1057" s="111"/>
      <c r="AI1057" s="111"/>
      <c r="AJ1057" s="111"/>
      <c r="AK1057" s="111"/>
      <c r="AL1057" s="111"/>
      <c r="AM1057" s="111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45" x14ac:dyDescent="0.25">
      <c r="A1058" s="6">
        <v>2</v>
      </c>
      <c r="B1058" s="106" t="s">
        <v>3820</v>
      </c>
      <c r="C1058" s="15" t="s">
        <v>1549</v>
      </c>
      <c r="D1058" s="14" t="s">
        <v>1502</v>
      </c>
      <c r="E1058" s="6">
        <v>1057</v>
      </c>
      <c r="F1058" s="9" t="s">
        <v>1630</v>
      </c>
      <c r="G1058" s="14" t="s">
        <v>1631</v>
      </c>
      <c r="H1058" s="150">
        <v>58.12</v>
      </c>
      <c r="I1058" s="13" t="s">
        <v>37</v>
      </c>
      <c r="J1058" s="16"/>
      <c r="K1058" s="14" t="s">
        <v>1632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  <c r="AM1058" s="84"/>
      <c r="AN1058" s="96"/>
      <c r="AO1058" s="96"/>
      <c r="AP1058" s="96"/>
      <c r="AQ1058" s="96"/>
      <c r="AR1058" s="96"/>
      <c r="AS1058" s="96"/>
      <c r="AT1058" s="96"/>
      <c r="AU1058" s="96"/>
      <c r="AV1058" s="96"/>
      <c r="AW1058" s="96"/>
      <c r="AX1058" s="96"/>
      <c r="AY1058" s="96"/>
      <c r="AZ1058" s="96"/>
      <c r="BA1058" s="96"/>
      <c r="BB1058" s="96"/>
      <c r="BC1058" s="96"/>
      <c r="BD1058" s="96"/>
      <c r="BE1058" s="96"/>
      <c r="BF1058" s="96"/>
      <c r="BG1058" s="96"/>
      <c r="BH1058" s="96"/>
      <c r="BI1058" s="96"/>
      <c r="BJ1058" s="96"/>
      <c r="BK1058" s="96"/>
      <c r="BL1058" s="96"/>
      <c r="BM1058" s="96"/>
      <c r="BN1058" s="96"/>
      <c r="BO1058" s="96"/>
      <c r="BP1058" s="96"/>
      <c r="BQ1058" s="96"/>
      <c r="BR1058" s="96"/>
      <c r="BS1058" s="96"/>
      <c r="BT1058" s="96"/>
      <c r="BU1058" s="96"/>
      <c r="BV1058" s="96"/>
      <c r="BW1058" s="96"/>
      <c r="BX1058" s="96"/>
      <c r="BY1058" s="96"/>
      <c r="BZ1058" s="96"/>
      <c r="CA1058" s="96"/>
      <c r="CB1058" s="96"/>
      <c r="CC1058" s="96"/>
      <c r="CD1058" s="96"/>
      <c r="CE1058" s="96"/>
      <c r="CF1058" s="96"/>
      <c r="CG1058" s="96"/>
      <c r="CH1058" s="96"/>
      <c r="CI1058" s="96"/>
      <c r="CJ1058" s="96"/>
      <c r="CK1058" s="96"/>
      <c r="CL1058" s="96"/>
      <c r="CM1058" s="96"/>
      <c r="CN1058" s="96"/>
      <c r="CO1058" s="96"/>
      <c r="CP1058" s="96"/>
      <c r="CQ1058" s="96"/>
      <c r="CR1058" s="96"/>
      <c r="CS1058" s="96"/>
      <c r="CT1058" s="96"/>
      <c r="CU1058" s="96"/>
      <c r="CV1058" s="96"/>
      <c r="CW1058" s="96"/>
      <c r="CX1058" s="96"/>
      <c r="CY1058" s="96"/>
      <c r="CZ1058" s="96"/>
      <c r="DA1058" s="96"/>
      <c r="DB1058" s="96"/>
      <c r="DC1058" s="96"/>
      <c r="DD1058" s="96"/>
      <c r="DE1058" s="96"/>
      <c r="DF1058" s="96"/>
      <c r="DG1058" s="96"/>
      <c r="DH1058" s="96"/>
      <c r="DI1058" s="96"/>
      <c r="DJ1058" s="96"/>
      <c r="DK1058" s="96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3820</v>
      </c>
      <c r="C1059" s="15" t="s">
        <v>1560</v>
      </c>
      <c r="D1059" s="14" t="s">
        <v>1502</v>
      </c>
      <c r="E1059" s="6">
        <v>1058</v>
      </c>
      <c r="F1059" s="12" t="s">
        <v>3842</v>
      </c>
      <c r="G1059" s="14" t="s">
        <v>1561</v>
      </c>
      <c r="H1059" s="150">
        <v>33.35</v>
      </c>
      <c r="I1059" s="13" t="s">
        <v>37</v>
      </c>
      <c r="J1059" s="16"/>
      <c r="K1059" s="15" t="s">
        <v>1633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96"/>
      <c r="AO1059" s="96"/>
      <c r="AP1059" s="96"/>
      <c r="AQ1059" s="96"/>
      <c r="AR1059" s="96"/>
      <c r="AS1059" s="96"/>
      <c r="AT1059" s="96"/>
      <c r="AU1059" s="96"/>
      <c r="AV1059" s="96"/>
      <c r="AW1059" s="96"/>
      <c r="AX1059" s="96"/>
      <c r="AY1059" s="96"/>
      <c r="AZ1059" s="96"/>
      <c r="BA1059" s="96"/>
      <c r="BB1059" s="96"/>
      <c r="BC1059" s="96"/>
      <c r="BD1059" s="96"/>
      <c r="BE1059" s="96"/>
      <c r="BF1059" s="96"/>
      <c r="BG1059" s="96"/>
      <c r="BH1059" s="96"/>
      <c r="BI1059" s="96"/>
      <c r="BJ1059" s="96"/>
      <c r="BK1059" s="96"/>
      <c r="BL1059" s="96"/>
      <c r="BM1059" s="96"/>
      <c r="BN1059" s="96"/>
      <c r="BO1059" s="96"/>
      <c r="BP1059" s="96"/>
      <c r="BQ1059" s="96"/>
      <c r="BR1059" s="96"/>
      <c r="BS1059" s="96"/>
      <c r="BT1059" s="96"/>
      <c r="BU1059" s="96"/>
      <c r="BV1059" s="96"/>
      <c r="BW1059" s="96"/>
      <c r="BX1059" s="96"/>
      <c r="BY1059" s="96"/>
      <c r="BZ1059" s="96"/>
      <c r="CA1059" s="96"/>
      <c r="CB1059" s="96"/>
      <c r="CC1059" s="96"/>
      <c r="CD1059" s="96"/>
      <c r="CE1059" s="96"/>
      <c r="CF1059" s="96"/>
      <c r="CG1059" s="96"/>
      <c r="CH1059" s="96"/>
      <c r="CI1059" s="96"/>
      <c r="CJ1059" s="96"/>
      <c r="CK1059" s="96"/>
      <c r="CL1059" s="96"/>
      <c r="CM1059" s="96"/>
      <c r="CN1059" s="96"/>
      <c r="CO1059" s="96"/>
      <c r="CP1059" s="96"/>
      <c r="CQ1059" s="96"/>
      <c r="CR1059" s="96"/>
      <c r="CS1059" s="96"/>
      <c r="CT1059" s="96"/>
      <c r="CU1059" s="96"/>
      <c r="CV1059" s="96"/>
      <c r="CW1059" s="96"/>
      <c r="CX1059" s="96"/>
      <c r="CY1059" s="96"/>
      <c r="CZ1059" s="96"/>
      <c r="DA1059" s="96"/>
      <c r="DB1059" s="96"/>
      <c r="DC1059" s="96"/>
      <c r="DD1059" s="96"/>
      <c r="DE1059" s="96"/>
      <c r="DF1059" s="96"/>
      <c r="DG1059" s="96"/>
      <c r="DH1059" s="96"/>
      <c r="DI1059" s="96"/>
      <c r="DJ1059" s="96"/>
      <c r="DK1059" s="96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45" x14ac:dyDescent="0.25">
      <c r="A1060" s="6">
        <v>2</v>
      </c>
      <c r="B1060" s="106" t="s">
        <v>3820</v>
      </c>
      <c r="C1060" s="14" t="s">
        <v>1634</v>
      </c>
      <c r="D1060" s="14" t="s">
        <v>1502</v>
      </c>
      <c r="E1060" s="6">
        <v>1059</v>
      </c>
      <c r="F1060" s="9" t="s">
        <v>1635</v>
      </c>
      <c r="G1060" s="14" t="s">
        <v>1636</v>
      </c>
      <c r="H1060" s="150">
        <v>54.76</v>
      </c>
      <c r="I1060" s="13" t="s">
        <v>37</v>
      </c>
      <c r="J1060" s="16"/>
      <c r="K1060" s="14" t="s">
        <v>1637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84"/>
      <c r="V1060" s="84"/>
      <c r="W1060" s="84"/>
      <c r="X1060" s="84"/>
      <c r="Y1060" s="84"/>
      <c r="Z1060" s="84"/>
      <c r="AA1060" s="84"/>
      <c r="AB1060" s="84"/>
      <c r="AC1060" s="84"/>
      <c r="AD1060" s="84"/>
      <c r="AE1060" s="84"/>
      <c r="AF1060" s="84"/>
      <c r="AG1060" s="84"/>
      <c r="AH1060" s="84"/>
      <c r="AI1060" s="84"/>
      <c r="AJ1060" s="84"/>
      <c r="AK1060" s="84"/>
      <c r="AL1060" s="84"/>
      <c r="AM1060" s="84"/>
      <c r="AN1060" s="96"/>
      <c r="AO1060" s="96"/>
      <c r="AP1060" s="96"/>
      <c r="AQ1060" s="96"/>
      <c r="AR1060" s="96"/>
      <c r="AS1060" s="96"/>
      <c r="AT1060" s="96"/>
      <c r="AU1060" s="96"/>
      <c r="AV1060" s="96"/>
      <c r="AW1060" s="96"/>
      <c r="AX1060" s="96"/>
      <c r="AY1060" s="96"/>
      <c r="AZ1060" s="96"/>
      <c r="BA1060" s="96"/>
      <c r="BB1060" s="96"/>
      <c r="BC1060" s="96"/>
      <c r="BD1060" s="96"/>
      <c r="BE1060" s="96"/>
      <c r="BF1060" s="96"/>
      <c r="BG1060" s="96"/>
      <c r="BH1060" s="96"/>
      <c r="BI1060" s="96"/>
      <c r="BJ1060" s="96"/>
      <c r="BK1060" s="96"/>
      <c r="BL1060" s="96"/>
      <c r="BM1060" s="96"/>
      <c r="BN1060" s="96"/>
      <c r="BO1060" s="96"/>
      <c r="BP1060" s="96"/>
      <c r="BQ1060" s="96"/>
      <c r="BR1060" s="96"/>
      <c r="BS1060" s="96"/>
      <c r="BT1060" s="96"/>
      <c r="BU1060" s="96"/>
      <c r="BV1060" s="96"/>
      <c r="BW1060" s="96"/>
      <c r="BX1060" s="96"/>
      <c r="BY1060" s="96"/>
      <c r="BZ1060" s="96"/>
      <c r="CA1060" s="96"/>
      <c r="CB1060" s="96"/>
      <c r="CC1060" s="96"/>
      <c r="CD1060" s="96"/>
      <c r="CE1060" s="96"/>
      <c r="CF1060" s="96"/>
      <c r="CG1060" s="96"/>
      <c r="CH1060" s="96"/>
      <c r="CI1060" s="96"/>
      <c r="CJ1060" s="96"/>
      <c r="CK1060" s="96"/>
      <c r="CL1060" s="96"/>
      <c r="CM1060" s="96"/>
      <c r="CN1060" s="96"/>
      <c r="CO1060" s="96"/>
      <c r="CP1060" s="96"/>
      <c r="CQ1060" s="96"/>
      <c r="CR1060" s="96"/>
      <c r="CS1060" s="96"/>
      <c r="CT1060" s="96"/>
      <c r="CU1060" s="96"/>
      <c r="CV1060" s="96"/>
      <c r="CW1060" s="96"/>
      <c r="CX1060" s="96"/>
      <c r="CY1060" s="96"/>
      <c r="CZ1060" s="96"/>
      <c r="DA1060" s="96"/>
      <c r="DB1060" s="96"/>
      <c r="DC1060" s="96"/>
      <c r="DD1060" s="96"/>
      <c r="DE1060" s="96"/>
      <c r="DF1060" s="96"/>
      <c r="DG1060" s="96"/>
      <c r="DH1060" s="96"/>
      <c r="DI1060" s="96"/>
      <c r="DJ1060" s="96"/>
      <c r="DK1060" s="96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105" x14ac:dyDescent="0.25">
      <c r="A1061" s="6">
        <v>2</v>
      </c>
      <c r="B1061" s="106" t="s">
        <v>3820</v>
      </c>
      <c r="C1061" s="15" t="s">
        <v>1549</v>
      </c>
      <c r="D1061" s="14" t="s">
        <v>1502</v>
      </c>
      <c r="E1061" s="6">
        <v>1060</v>
      </c>
      <c r="F1061" s="12" t="s">
        <v>3843</v>
      </c>
      <c r="G1061" s="15" t="s">
        <v>1638</v>
      </c>
      <c r="H1061" s="54">
        <v>161.99</v>
      </c>
      <c r="I1061" s="54" t="s">
        <v>37</v>
      </c>
      <c r="J1061" s="26"/>
      <c r="K1061" s="8" t="s">
        <v>1639</v>
      </c>
      <c r="L1061" s="12"/>
      <c r="M1061" s="12" t="s">
        <v>1640</v>
      </c>
      <c r="N1061" s="12"/>
      <c r="O1061" s="9"/>
      <c r="P1061" s="9"/>
      <c r="Q1061" s="9"/>
      <c r="R1061" s="9"/>
      <c r="S1061" s="9"/>
      <c r="T1061" s="9"/>
      <c r="U1061" s="111"/>
      <c r="V1061" s="111"/>
      <c r="W1061" s="111"/>
      <c r="X1061" s="111"/>
      <c r="Y1061" s="111"/>
      <c r="Z1061" s="111"/>
      <c r="AA1061" s="111"/>
      <c r="AB1061" s="111"/>
      <c r="AC1061" s="111"/>
      <c r="AD1061" s="111"/>
      <c r="AE1061" s="111"/>
      <c r="AF1061" s="111"/>
      <c r="AG1061" s="111"/>
      <c r="AH1061" s="111"/>
      <c r="AI1061" s="111"/>
      <c r="AJ1061" s="111"/>
      <c r="AK1061" s="111"/>
      <c r="AL1061" s="111"/>
      <c r="AM1061" s="111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58"/>
      <c r="BK1061" s="58"/>
      <c r="BL1061" s="58"/>
      <c r="BM1061" s="58"/>
      <c r="BN1061" s="58"/>
      <c r="BO1061" s="58"/>
      <c r="BP1061" s="58"/>
      <c r="BQ1061" s="58"/>
      <c r="BR1061" s="58"/>
      <c r="BS1061" s="58"/>
      <c r="BT1061" s="58"/>
      <c r="BU1061" s="58"/>
      <c r="BV1061" s="58"/>
      <c r="BW1061" s="58"/>
      <c r="BX1061" s="58"/>
      <c r="BY1061" s="58"/>
      <c r="BZ1061" s="58"/>
      <c r="CA1061" s="58"/>
      <c r="CB1061" s="58"/>
      <c r="CC1061" s="58"/>
      <c r="CD1061" s="58"/>
      <c r="CE1061" s="58"/>
      <c r="CF1061" s="58"/>
      <c r="CG1061" s="58"/>
      <c r="CH1061" s="58"/>
      <c r="CI1061" s="58"/>
      <c r="CJ1061" s="58"/>
      <c r="CK1061" s="58"/>
      <c r="CL1061" s="58"/>
      <c r="CM1061" s="58"/>
      <c r="CN1061" s="58"/>
      <c r="CO1061" s="58"/>
      <c r="CP1061" s="58"/>
      <c r="CQ1061" s="58"/>
      <c r="CR1061" s="58"/>
      <c r="CS1061" s="58"/>
      <c r="CT1061" s="58"/>
      <c r="CU1061" s="58"/>
      <c r="CV1061" s="58"/>
      <c r="CW1061" s="58"/>
      <c r="CX1061" s="58"/>
      <c r="CY1061" s="58"/>
      <c r="CZ1061" s="58"/>
      <c r="DA1061" s="58"/>
      <c r="DB1061" s="58"/>
      <c r="DC1061" s="58"/>
      <c r="DD1061" s="58"/>
      <c r="DE1061" s="58"/>
      <c r="DF1061" s="58"/>
      <c r="DG1061" s="58"/>
      <c r="DH1061" s="58"/>
      <c r="DI1061" s="58"/>
      <c r="DJ1061" s="58"/>
      <c r="DK1061" s="58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3820</v>
      </c>
      <c r="C1062" s="15" t="s">
        <v>1549</v>
      </c>
      <c r="D1062" s="14" t="s">
        <v>1502</v>
      </c>
      <c r="E1062" s="6">
        <v>1061</v>
      </c>
      <c r="F1062" s="12" t="s">
        <v>1641</v>
      </c>
      <c r="G1062" s="14" t="s">
        <v>1642</v>
      </c>
      <c r="H1062" s="54">
        <v>61.53</v>
      </c>
      <c r="I1062" s="54" t="s">
        <v>37</v>
      </c>
      <c r="J1062" s="26"/>
      <c r="K1062" s="15" t="s">
        <v>1643</v>
      </c>
      <c r="L1062" s="26"/>
      <c r="M1062" s="26"/>
      <c r="N1062" s="26"/>
      <c r="O1062" s="16"/>
      <c r="P1062" s="16"/>
      <c r="Q1062" s="16"/>
      <c r="R1062" s="16"/>
      <c r="S1062" s="16"/>
      <c r="T1062" s="16"/>
      <c r="U1062" s="84"/>
      <c r="V1062" s="84"/>
      <c r="W1062" s="84"/>
      <c r="X1062" s="84"/>
      <c r="Y1062" s="84"/>
      <c r="Z1062" s="84"/>
      <c r="AA1062" s="84"/>
      <c r="AB1062" s="84"/>
      <c r="AC1062" s="84"/>
      <c r="AD1062" s="84"/>
      <c r="AE1062" s="84"/>
      <c r="AF1062" s="84"/>
      <c r="AG1062" s="84"/>
      <c r="AH1062" s="84"/>
      <c r="AI1062" s="84"/>
      <c r="AJ1062" s="84"/>
      <c r="AK1062" s="84"/>
      <c r="AL1062" s="84"/>
      <c r="AM1062" s="84"/>
      <c r="AN1062" s="96"/>
      <c r="AO1062" s="96"/>
      <c r="AP1062" s="96"/>
      <c r="AQ1062" s="96"/>
      <c r="AR1062" s="96"/>
      <c r="AS1062" s="96"/>
      <c r="AT1062" s="96"/>
      <c r="AU1062" s="96"/>
      <c r="AV1062" s="96"/>
      <c r="AW1062" s="96"/>
      <c r="AX1062" s="96"/>
      <c r="AY1062" s="96"/>
      <c r="AZ1062" s="96"/>
      <c r="BA1062" s="96"/>
      <c r="BB1062" s="96"/>
      <c r="BC1062" s="96"/>
      <c r="BD1062" s="96"/>
      <c r="BE1062" s="96"/>
      <c r="BF1062" s="96"/>
      <c r="BG1062" s="96"/>
      <c r="BH1062" s="96"/>
      <c r="BI1062" s="96"/>
      <c r="BJ1062" s="96"/>
      <c r="BK1062" s="96"/>
      <c r="BL1062" s="96"/>
      <c r="BM1062" s="96"/>
      <c r="BN1062" s="96"/>
      <c r="BO1062" s="96"/>
      <c r="BP1062" s="96"/>
      <c r="BQ1062" s="96"/>
      <c r="BR1062" s="96"/>
      <c r="BS1062" s="96"/>
      <c r="BT1062" s="96"/>
      <c r="BU1062" s="96"/>
      <c r="BV1062" s="96"/>
      <c r="BW1062" s="96"/>
      <c r="BX1062" s="96"/>
      <c r="BY1062" s="96"/>
      <c r="BZ1062" s="96"/>
      <c r="CA1062" s="96"/>
      <c r="CB1062" s="96"/>
      <c r="CC1062" s="96"/>
      <c r="CD1062" s="96"/>
      <c r="CE1062" s="96"/>
      <c r="CF1062" s="96"/>
      <c r="CG1062" s="96"/>
      <c r="CH1062" s="96"/>
      <c r="CI1062" s="96"/>
      <c r="CJ1062" s="96"/>
      <c r="CK1062" s="96"/>
      <c r="CL1062" s="96"/>
      <c r="CM1062" s="96"/>
      <c r="CN1062" s="96"/>
      <c r="CO1062" s="96"/>
      <c r="CP1062" s="96"/>
      <c r="CQ1062" s="96"/>
      <c r="CR1062" s="96"/>
      <c r="CS1062" s="96"/>
      <c r="CT1062" s="96"/>
      <c r="CU1062" s="96"/>
      <c r="CV1062" s="96"/>
      <c r="CW1062" s="96"/>
      <c r="CX1062" s="96"/>
      <c r="CY1062" s="96"/>
      <c r="CZ1062" s="96"/>
      <c r="DA1062" s="96"/>
      <c r="DB1062" s="96"/>
      <c r="DC1062" s="96"/>
      <c r="DD1062" s="96"/>
      <c r="DE1062" s="96"/>
      <c r="DF1062" s="96"/>
      <c r="DG1062" s="96"/>
      <c r="DH1062" s="96"/>
      <c r="DI1062" s="96"/>
      <c r="DJ1062" s="96"/>
      <c r="DK1062" s="96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3820</v>
      </c>
      <c r="C1063" s="15" t="s">
        <v>1549</v>
      </c>
      <c r="D1063" s="14" t="s">
        <v>1502</v>
      </c>
      <c r="E1063" s="6">
        <v>1062</v>
      </c>
      <c r="F1063" s="12" t="s">
        <v>1644</v>
      </c>
      <c r="G1063" s="15" t="s">
        <v>1645</v>
      </c>
      <c r="H1063" s="54">
        <v>557.08000000000004</v>
      </c>
      <c r="I1063" s="54" t="s">
        <v>37</v>
      </c>
      <c r="J1063" s="26"/>
      <c r="K1063" s="8" t="s">
        <v>1639</v>
      </c>
      <c r="L1063" s="12"/>
      <c r="M1063" s="12" t="s">
        <v>1640</v>
      </c>
      <c r="N1063" s="12"/>
      <c r="O1063" s="9"/>
      <c r="P1063" s="9"/>
      <c r="Q1063" s="9"/>
      <c r="R1063" s="9"/>
      <c r="S1063" s="9"/>
      <c r="T1063" s="9"/>
      <c r="U1063" s="111"/>
      <c r="V1063" s="111"/>
      <c r="W1063" s="111"/>
      <c r="X1063" s="111"/>
      <c r="Y1063" s="111"/>
      <c r="Z1063" s="111"/>
      <c r="AA1063" s="111"/>
      <c r="AB1063" s="111"/>
      <c r="AC1063" s="111"/>
      <c r="AD1063" s="111"/>
      <c r="AE1063" s="111"/>
      <c r="AF1063" s="111"/>
      <c r="AG1063" s="111"/>
      <c r="AH1063" s="111"/>
      <c r="AI1063" s="111"/>
      <c r="AJ1063" s="111"/>
      <c r="AK1063" s="111"/>
      <c r="AL1063" s="111"/>
      <c r="AM1063" s="111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58"/>
      <c r="BK1063" s="58"/>
      <c r="BL1063" s="58"/>
      <c r="BM1063" s="58"/>
      <c r="BN1063" s="58"/>
      <c r="BO1063" s="58"/>
      <c r="BP1063" s="58"/>
      <c r="BQ1063" s="58"/>
      <c r="BR1063" s="58"/>
      <c r="BS1063" s="58"/>
      <c r="BT1063" s="58"/>
      <c r="BU1063" s="58"/>
      <c r="BV1063" s="58"/>
      <c r="BW1063" s="58"/>
      <c r="BX1063" s="58"/>
      <c r="BY1063" s="58"/>
      <c r="BZ1063" s="58"/>
      <c r="CA1063" s="58"/>
      <c r="CB1063" s="58"/>
      <c r="CC1063" s="58"/>
      <c r="CD1063" s="58"/>
      <c r="CE1063" s="58"/>
      <c r="CF1063" s="58"/>
      <c r="CG1063" s="58"/>
      <c r="CH1063" s="58"/>
      <c r="CI1063" s="58"/>
      <c r="CJ1063" s="58"/>
      <c r="CK1063" s="58"/>
      <c r="CL1063" s="58"/>
      <c r="CM1063" s="58"/>
      <c r="CN1063" s="58"/>
      <c r="CO1063" s="58"/>
      <c r="CP1063" s="58"/>
      <c r="CQ1063" s="58"/>
      <c r="CR1063" s="58"/>
      <c r="CS1063" s="58"/>
      <c r="CT1063" s="58"/>
      <c r="CU1063" s="58"/>
      <c r="CV1063" s="58"/>
      <c r="CW1063" s="58"/>
      <c r="CX1063" s="58"/>
      <c r="CY1063" s="58"/>
      <c r="CZ1063" s="58"/>
      <c r="DA1063" s="58"/>
      <c r="DB1063" s="58"/>
      <c r="DC1063" s="58"/>
      <c r="DD1063" s="58"/>
      <c r="DE1063" s="58"/>
      <c r="DF1063" s="58"/>
      <c r="DG1063" s="58"/>
      <c r="DH1063" s="58"/>
      <c r="DI1063" s="58"/>
      <c r="DJ1063" s="58"/>
      <c r="DK1063" s="58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3820</v>
      </c>
      <c r="C1064" s="14" t="s">
        <v>1647</v>
      </c>
      <c r="D1064" s="14" t="s">
        <v>1502</v>
      </c>
      <c r="E1064" s="6">
        <v>1063</v>
      </c>
      <c r="F1064" s="9" t="s">
        <v>1648</v>
      </c>
      <c r="G1064" s="14" t="s">
        <v>1649</v>
      </c>
      <c r="H1064" s="150">
        <v>98.28</v>
      </c>
      <c r="I1064" s="13" t="s">
        <v>37</v>
      </c>
      <c r="J1064" s="16"/>
      <c r="K1064" s="14" t="s">
        <v>1650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98"/>
      <c r="AN1064" s="96"/>
      <c r="AO1064" s="96"/>
      <c r="AP1064" s="96"/>
      <c r="AQ1064" s="96"/>
      <c r="AR1064" s="96"/>
      <c r="AS1064" s="96"/>
      <c r="AT1064" s="96"/>
      <c r="AU1064" s="96"/>
      <c r="AV1064" s="96"/>
      <c r="AW1064" s="96"/>
      <c r="AX1064" s="96"/>
      <c r="AY1064" s="96"/>
      <c r="AZ1064" s="96"/>
      <c r="BA1064" s="96"/>
      <c r="BB1064" s="96"/>
      <c r="BC1064" s="96"/>
      <c r="BD1064" s="96"/>
      <c r="BE1064" s="96"/>
      <c r="BF1064" s="96"/>
      <c r="BG1064" s="96"/>
      <c r="BH1064" s="96"/>
      <c r="BI1064" s="96"/>
      <c r="BJ1064" s="96"/>
      <c r="BK1064" s="96"/>
      <c r="BL1064" s="96"/>
      <c r="BM1064" s="96"/>
      <c r="BN1064" s="96"/>
      <c r="BO1064" s="96"/>
      <c r="BP1064" s="96"/>
      <c r="BQ1064" s="96"/>
      <c r="BR1064" s="96"/>
      <c r="BS1064" s="96"/>
      <c r="BT1064" s="96"/>
      <c r="BU1064" s="96"/>
      <c r="BV1064" s="96"/>
      <c r="BW1064" s="96"/>
      <c r="BX1064" s="96"/>
      <c r="BY1064" s="96"/>
      <c r="BZ1064" s="96"/>
      <c r="CA1064" s="96"/>
      <c r="CB1064" s="96"/>
      <c r="CC1064" s="96"/>
      <c r="CD1064" s="96"/>
      <c r="CE1064" s="96"/>
      <c r="CF1064" s="96"/>
      <c r="CG1064" s="96"/>
      <c r="CH1064" s="96"/>
      <c r="CI1064" s="96"/>
      <c r="CJ1064" s="96"/>
      <c r="CK1064" s="96"/>
      <c r="CL1064" s="96"/>
      <c r="CM1064" s="96"/>
      <c r="CN1064" s="96"/>
      <c r="CO1064" s="96"/>
      <c r="CP1064" s="96"/>
      <c r="CQ1064" s="96"/>
      <c r="CR1064" s="96"/>
      <c r="CS1064" s="96"/>
      <c r="CT1064" s="96"/>
      <c r="CU1064" s="96"/>
      <c r="CV1064" s="96"/>
      <c r="CW1064" s="96"/>
      <c r="CX1064" s="96"/>
      <c r="CY1064" s="96"/>
      <c r="CZ1064" s="96"/>
      <c r="DA1064" s="96"/>
      <c r="DB1064" s="96"/>
      <c r="DC1064" s="96"/>
      <c r="DD1064" s="96"/>
      <c r="DE1064" s="96"/>
      <c r="DF1064" s="96"/>
      <c r="DG1064" s="96"/>
      <c r="DH1064" s="96"/>
      <c r="DI1064" s="96"/>
      <c r="DJ1064" s="96"/>
      <c r="DK1064" s="96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3820</v>
      </c>
      <c r="C1065" s="14" t="s">
        <v>1647</v>
      </c>
      <c r="D1065" s="14" t="s">
        <v>1502</v>
      </c>
      <c r="E1065" s="6">
        <v>1064</v>
      </c>
      <c r="F1065" s="9" t="s">
        <v>1651</v>
      </c>
      <c r="G1065" s="14" t="s">
        <v>1652</v>
      </c>
      <c r="H1065" s="150">
        <v>92.76</v>
      </c>
      <c r="I1065" s="13" t="s">
        <v>37</v>
      </c>
      <c r="J1065" s="16"/>
      <c r="K1065" s="14" t="s">
        <v>1653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98"/>
      <c r="AN1065" s="96"/>
      <c r="AO1065" s="96"/>
      <c r="AP1065" s="96"/>
      <c r="AQ1065" s="96"/>
      <c r="AR1065" s="96"/>
      <c r="AS1065" s="96"/>
      <c r="AT1065" s="96"/>
      <c r="AU1065" s="96"/>
      <c r="AV1065" s="96"/>
      <c r="AW1065" s="96"/>
      <c r="AX1065" s="96"/>
      <c r="AY1065" s="96"/>
      <c r="AZ1065" s="96"/>
      <c r="BA1065" s="96"/>
      <c r="BB1065" s="96"/>
      <c r="BC1065" s="96"/>
      <c r="BD1065" s="96"/>
      <c r="BE1065" s="96"/>
      <c r="BF1065" s="96"/>
      <c r="BG1065" s="96"/>
      <c r="BH1065" s="96"/>
      <c r="BI1065" s="96"/>
      <c r="BJ1065" s="96"/>
      <c r="BK1065" s="96"/>
      <c r="BL1065" s="96"/>
      <c r="BM1065" s="96"/>
      <c r="BN1065" s="96"/>
      <c r="BO1065" s="96"/>
      <c r="BP1065" s="96"/>
      <c r="BQ1065" s="96"/>
      <c r="BR1065" s="96"/>
      <c r="BS1065" s="96"/>
      <c r="BT1065" s="96"/>
      <c r="BU1065" s="96"/>
      <c r="BV1065" s="96"/>
      <c r="BW1065" s="96"/>
      <c r="BX1065" s="96"/>
      <c r="BY1065" s="96"/>
      <c r="BZ1065" s="96"/>
      <c r="CA1065" s="96"/>
      <c r="CB1065" s="96"/>
      <c r="CC1065" s="96"/>
      <c r="CD1065" s="96"/>
      <c r="CE1065" s="96"/>
      <c r="CF1065" s="96"/>
      <c r="CG1065" s="96"/>
      <c r="CH1065" s="96"/>
      <c r="CI1065" s="96"/>
      <c r="CJ1065" s="96"/>
      <c r="CK1065" s="96"/>
      <c r="CL1065" s="96"/>
      <c r="CM1065" s="96"/>
      <c r="CN1065" s="96"/>
      <c r="CO1065" s="96"/>
      <c r="CP1065" s="96"/>
      <c r="CQ1065" s="96"/>
      <c r="CR1065" s="96"/>
      <c r="CS1065" s="96"/>
      <c r="CT1065" s="96"/>
      <c r="CU1065" s="96"/>
      <c r="CV1065" s="96"/>
      <c r="CW1065" s="96"/>
      <c r="CX1065" s="96"/>
      <c r="CY1065" s="96"/>
      <c r="CZ1065" s="96"/>
      <c r="DA1065" s="96"/>
      <c r="DB1065" s="96"/>
      <c r="DC1065" s="96"/>
      <c r="DD1065" s="96"/>
      <c r="DE1065" s="96"/>
      <c r="DF1065" s="96"/>
      <c r="DG1065" s="96"/>
      <c r="DH1065" s="96"/>
      <c r="DI1065" s="96"/>
      <c r="DJ1065" s="96"/>
      <c r="DK1065" s="96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3820</v>
      </c>
      <c r="C1066" s="14" t="s">
        <v>1654</v>
      </c>
      <c r="D1066" s="14" t="s">
        <v>1502</v>
      </c>
      <c r="E1066" s="6">
        <v>1065</v>
      </c>
      <c r="F1066" s="12" t="s">
        <v>1655</v>
      </c>
      <c r="G1066" s="14" t="s">
        <v>1656</v>
      </c>
      <c r="H1066" s="150">
        <v>342.71</v>
      </c>
      <c r="I1066" s="13" t="s">
        <v>37</v>
      </c>
      <c r="J1066" s="16"/>
      <c r="K1066" s="14" t="s">
        <v>1657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96"/>
      <c r="AO1066" s="96"/>
      <c r="AP1066" s="96"/>
      <c r="AQ1066" s="96"/>
      <c r="AR1066" s="96"/>
      <c r="AS1066" s="96"/>
      <c r="AT1066" s="96"/>
      <c r="AU1066" s="96"/>
      <c r="AV1066" s="96"/>
      <c r="AW1066" s="96"/>
      <c r="AX1066" s="96"/>
      <c r="AY1066" s="96"/>
      <c r="AZ1066" s="96"/>
      <c r="BA1066" s="96"/>
      <c r="BB1066" s="96"/>
      <c r="BC1066" s="96"/>
      <c r="BD1066" s="96"/>
      <c r="BE1066" s="96"/>
      <c r="BF1066" s="96"/>
      <c r="BG1066" s="96"/>
      <c r="BH1066" s="96"/>
      <c r="BI1066" s="96"/>
      <c r="BJ1066" s="96"/>
      <c r="BK1066" s="96"/>
      <c r="BL1066" s="96"/>
      <c r="BM1066" s="96"/>
      <c r="BN1066" s="96"/>
      <c r="BO1066" s="96"/>
      <c r="BP1066" s="96"/>
      <c r="BQ1066" s="96"/>
      <c r="BR1066" s="96"/>
      <c r="BS1066" s="96"/>
      <c r="BT1066" s="96"/>
      <c r="BU1066" s="96"/>
      <c r="BV1066" s="96"/>
      <c r="BW1066" s="96"/>
      <c r="BX1066" s="96"/>
      <c r="BY1066" s="96"/>
      <c r="BZ1066" s="96"/>
      <c r="CA1066" s="96"/>
      <c r="CB1066" s="96"/>
      <c r="CC1066" s="96"/>
      <c r="CD1066" s="96"/>
      <c r="CE1066" s="96"/>
      <c r="CF1066" s="96"/>
      <c r="CG1066" s="96"/>
      <c r="CH1066" s="96"/>
      <c r="CI1066" s="96"/>
      <c r="CJ1066" s="96"/>
      <c r="CK1066" s="96"/>
      <c r="CL1066" s="96"/>
      <c r="CM1066" s="96"/>
      <c r="CN1066" s="96"/>
      <c r="CO1066" s="96"/>
      <c r="CP1066" s="96"/>
      <c r="CQ1066" s="96"/>
      <c r="CR1066" s="96"/>
      <c r="CS1066" s="96"/>
      <c r="CT1066" s="96"/>
      <c r="CU1066" s="96"/>
      <c r="CV1066" s="96"/>
      <c r="CW1066" s="96"/>
      <c r="CX1066" s="96"/>
      <c r="CY1066" s="96"/>
      <c r="CZ1066" s="96"/>
      <c r="DA1066" s="96"/>
      <c r="DB1066" s="96"/>
      <c r="DC1066" s="96"/>
      <c r="DD1066" s="96"/>
      <c r="DE1066" s="96"/>
      <c r="DF1066" s="96"/>
      <c r="DG1066" s="96"/>
      <c r="DH1066" s="96"/>
      <c r="DI1066" s="96"/>
      <c r="DJ1066" s="96"/>
      <c r="DK1066" s="96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45" x14ac:dyDescent="0.25">
      <c r="A1067" s="6">
        <v>2</v>
      </c>
      <c r="B1067" s="106" t="s">
        <v>3820</v>
      </c>
      <c r="C1067" s="14" t="s">
        <v>1647</v>
      </c>
      <c r="D1067" s="14" t="s">
        <v>1502</v>
      </c>
      <c r="E1067" s="6">
        <v>1066</v>
      </c>
      <c r="F1067" s="9" t="s">
        <v>1658</v>
      </c>
      <c r="G1067" s="14" t="s">
        <v>1659</v>
      </c>
      <c r="H1067" s="150">
        <v>138.54</v>
      </c>
      <c r="I1067" s="13" t="s">
        <v>37</v>
      </c>
      <c r="J1067" s="16"/>
      <c r="K1067" s="14" t="s">
        <v>1660</v>
      </c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96"/>
      <c r="AO1067" s="96"/>
      <c r="AP1067" s="96"/>
      <c r="AQ1067" s="96"/>
      <c r="AR1067" s="96"/>
      <c r="AS1067" s="96"/>
      <c r="AT1067" s="96"/>
      <c r="AU1067" s="96"/>
      <c r="AV1067" s="96"/>
      <c r="AW1067" s="96"/>
      <c r="AX1067" s="96"/>
      <c r="AY1067" s="96"/>
      <c r="AZ1067" s="96"/>
      <c r="BA1067" s="96"/>
      <c r="BB1067" s="96"/>
      <c r="BC1067" s="96"/>
      <c r="BD1067" s="96"/>
      <c r="BE1067" s="96"/>
      <c r="BF1067" s="96"/>
      <c r="BG1067" s="96"/>
      <c r="BH1067" s="96"/>
      <c r="BI1067" s="96"/>
      <c r="BJ1067" s="96"/>
      <c r="BK1067" s="96"/>
      <c r="BL1067" s="96"/>
      <c r="BM1067" s="96"/>
      <c r="BN1067" s="96"/>
      <c r="BO1067" s="96"/>
      <c r="BP1067" s="96"/>
      <c r="BQ1067" s="96"/>
      <c r="BR1067" s="96"/>
      <c r="BS1067" s="96"/>
      <c r="BT1067" s="96"/>
      <c r="BU1067" s="96"/>
      <c r="BV1067" s="96"/>
      <c r="BW1067" s="96"/>
      <c r="BX1067" s="96"/>
      <c r="BY1067" s="96"/>
      <c r="BZ1067" s="96"/>
      <c r="CA1067" s="96"/>
      <c r="CB1067" s="96"/>
      <c r="CC1067" s="96"/>
      <c r="CD1067" s="96"/>
      <c r="CE1067" s="96"/>
      <c r="CF1067" s="96"/>
      <c r="CG1067" s="96"/>
      <c r="CH1067" s="96"/>
      <c r="CI1067" s="96"/>
      <c r="CJ1067" s="96"/>
      <c r="CK1067" s="96"/>
      <c r="CL1067" s="96"/>
      <c r="CM1067" s="96"/>
      <c r="CN1067" s="96"/>
      <c r="CO1067" s="96"/>
      <c r="CP1067" s="96"/>
      <c r="CQ1067" s="96"/>
      <c r="CR1067" s="96"/>
      <c r="CS1067" s="96"/>
      <c r="CT1067" s="96"/>
      <c r="CU1067" s="96"/>
      <c r="CV1067" s="96"/>
      <c r="CW1067" s="96"/>
      <c r="CX1067" s="96"/>
      <c r="CY1067" s="96"/>
      <c r="CZ1067" s="96"/>
      <c r="DA1067" s="96"/>
      <c r="DB1067" s="96"/>
      <c r="DC1067" s="96"/>
      <c r="DD1067" s="96"/>
      <c r="DE1067" s="96"/>
      <c r="DF1067" s="96"/>
      <c r="DG1067" s="96"/>
      <c r="DH1067" s="96"/>
      <c r="DI1067" s="96"/>
      <c r="DJ1067" s="96"/>
      <c r="DK1067" s="96"/>
      <c r="DL1067" s="96"/>
      <c r="DM1067" s="96"/>
      <c r="DN1067" s="96"/>
      <c r="DO1067" s="96"/>
      <c r="DP1067" s="96"/>
      <c r="DQ1067" s="96"/>
      <c r="DR1067" s="96"/>
      <c r="DS1067" s="96"/>
      <c r="DT1067" s="96"/>
      <c r="DU1067" s="96"/>
      <c r="DV1067" s="96"/>
      <c r="DW1067" s="96"/>
      <c r="DX1067" s="96"/>
      <c r="DY1067" s="96"/>
      <c r="DZ1067" s="96"/>
      <c r="EA1067" s="96"/>
      <c r="EB1067" s="96"/>
      <c r="EC1067" s="96"/>
      <c r="ED1067" s="96"/>
      <c r="EE1067" s="96"/>
      <c r="EF1067" s="96"/>
      <c r="EG1067" s="96"/>
      <c r="EH1067" s="96"/>
      <c r="EI1067" s="96"/>
      <c r="EJ1067" s="96"/>
      <c r="EK1067" s="96"/>
      <c r="EL1067" s="96"/>
      <c r="EM1067" s="96"/>
      <c r="EN1067" s="96"/>
      <c r="EO1067" s="96"/>
      <c r="EP1067" s="96"/>
      <c r="EQ1067" s="96"/>
      <c r="ER1067" s="96"/>
      <c r="ES1067" s="96"/>
      <c r="ET1067" s="96"/>
      <c r="EU1067" s="96"/>
      <c r="EV1067" s="96"/>
      <c r="EW1067" s="96"/>
      <c r="EX1067" s="96"/>
      <c r="EY1067" s="96"/>
      <c r="EZ1067" s="96"/>
      <c r="FA1067" s="96"/>
      <c r="FB1067" s="96"/>
      <c r="FC1067" s="96"/>
      <c r="FD1067" s="96"/>
      <c r="FE1067" s="96"/>
      <c r="FF1067" s="96"/>
      <c r="FG1067" s="96"/>
      <c r="FH1067" s="96"/>
      <c r="FI1067" s="96"/>
      <c r="FJ1067" s="96"/>
      <c r="FK1067" s="96"/>
      <c r="FL1067" s="96"/>
      <c r="FM1067" s="96"/>
      <c r="FN1067" s="96"/>
      <c r="FO1067" s="96"/>
      <c r="FP1067" s="96"/>
      <c r="FQ1067" s="96"/>
      <c r="FR1067" s="96"/>
      <c r="FS1067" s="96"/>
      <c r="FT1067" s="96"/>
      <c r="FU1067" s="96"/>
      <c r="FV1067" s="96"/>
      <c r="FW1067" s="96"/>
      <c r="FX1067" s="96"/>
      <c r="FY1067" s="96"/>
      <c r="FZ1067" s="96"/>
      <c r="GA1067" s="96"/>
      <c r="GB1067" s="96"/>
      <c r="GC1067" s="96"/>
      <c r="GD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</row>
    <row r="1068" spans="1:254" ht="45" x14ac:dyDescent="0.25">
      <c r="A1068" s="6">
        <v>2</v>
      </c>
      <c r="B1068" s="106" t="s">
        <v>3820</v>
      </c>
      <c r="C1068" s="14" t="s">
        <v>1646</v>
      </c>
      <c r="D1068" s="14" t="s">
        <v>1502</v>
      </c>
      <c r="E1068" s="6">
        <v>1067</v>
      </c>
      <c r="F1068" s="9" t="s">
        <v>1661</v>
      </c>
      <c r="G1068" s="14" t="s">
        <v>1662</v>
      </c>
      <c r="H1068" s="150">
        <v>714.98</v>
      </c>
      <c r="I1068" s="13" t="s">
        <v>37</v>
      </c>
      <c r="J1068" s="16"/>
      <c r="K1068" s="7" t="s">
        <v>1663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96"/>
      <c r="DM1068" s="96"/>
      <c r="DN1068" s="96"/>
      <c r="DO1068" s="96"/>
      <c r="DP1068" s="96"/>
      <c r="DQ1068" s="96"/>
      <c r="DR1068" s="96"/>
      <c r="DS1068" s="96"/>
      <c r="DT1068" s="96"/>
      <c r="DU1068" s="96"/>
      <c r="DV1068" s="96"/>
      <c r="DW1068" s="96"/>
      <c r="DX1068" s="96"/>
      <c r="DY1068" s="96"/>
      <c r="DZ1068" s="96"/>
      <c r="EA1068" s="96"/>
      <c r="EB1068" s="96"/>
      <c r="EC1068" s="96"/>
      <c r="ED1068" s="96"/>
      <c r="EE1068" s="96"/>
      <c r="EF1068" s="96"/>
      <c r="EG1068" s="96"/>
      <c r="EH1068" s="96"/>
      <c r="EI1068" s="96"/>
      <c r="EJ1068" s="96"/>
      <c r="EK1068" s="96"/>
      <c r="EL1068" s="96"/>
      <c r="EM1068" s="96"/>
      <c r="EN1068" s="96"/>
      <c r="EO1068" s="96"/>
      <c r="EP1068" s="96"/>
      <c r="EQ1068" s="96"/>
      <c r="ER1068" s="96"/>
      <c r="ES1068" s="96"/>
      <c r="ET1068" s="96"/>
      <c r="EU1068" s="96"/>
      <c r="EV1068" s="96"/>
      <c r="EW1068" s="96"/>
      <c r="EX1068" s="96"/>
      <c r="EY1068" s="96"/>
      <c r="EZ1068" s="96"/>
      <c r="FA1068" s="96"/>
      <c r="FB1068" s="96"/>
      <c r="FC1068" s="96"/>
      <c r="FD1068" s="96"/>
      <c r="FE1068" s="96"/>
      <c r="FF1068" s="96"/>
      <c r="FG1068" s="96"/>
      <c r="FH1068" s="96"/>
      <c r="FI1068" s="96"/>
      <c r="FJ1068" s="96"/>
      <c r="FK1068" s="96"/>
      <c r="FL1068" s="96"/>
      <c r="FM1068" s="96"/>
      <c r="FN1068" s="96"/>
      <c r="FO1068" s="96"/>
      <c r="FP1068" s="96"/>
      <c r="FQ1068" s="96"/>
      <c r="FR1068" s="96"/>
      <c r="FS1068" s="96"/>
      <c r="FT1068" s="96"/>
      <c r="FU1068" s="96"/>
      <c r="FV1068" s="96"/>
      <c r="FW1068" s="96"/>
      <c r="FX1068" s="96"/>
      <c r="FY1068" s="96"/>
      <c r="FZ1068" s="96"/>
      <c r="GA1068" s="96"/>
      <c r="GB1068" s="96"/>
      <c r="GC1068" s="96"/>
      <c r="GD1068" s="96"/>
      <c r="GE1068" s="96"/>
      <c r="GF1068" s="96"/>
      <c r="GG1068" s="96"/>
      <c r="GH1068" s="96"/>
      <c r="GI1068" s="96"/>
      <c r="GJ1068" s="96"/>
      <c r="GK1068" s="96"/>
      <c r="GL1068" s="96"/>
      <c r="GM1068" s="96"/>
      <c r="GN1068" s="96"/>
      <c r="GO1068" s="96"/>
      <c r="GP1068" s="96"/>
      <c r="GQ1068" s="96"/>
      <c r="GR1068" s="96"/>
      <c r="GS1068" s="96"/>
      <c r="GT1068" s="96"/>
      <c r="GU1068" s="96"/>
      <c r="GV1068" s="96"/>
      <c r="GW1068" s="96"/>
      <c r="GX1068" s="96"/>
      <c r="GY1068" s="96"/>
      <c r="GZ1068" s="96"/>
      <c r="HA1068" s="96"/>
      <c r="HB1068" s="96"/>
      <c r="HC1068" s="96"/>
      <c r="HD1068" s="96"/>
      <c r="HE1068" s="96"/>
      <c r="HF1068" s="96"/>
      <c r="HG1068" s="96"/>
      <c r="HH1068" s="96"/>
      <c r="HI1068" s="96"/>
      <c r="HJ1068" s="96"/>
      <c r="HK1068" s="96"/>
      <c r="HL1068" s="96"/>
      <c r="HM1068" s="96"/>
      <c r="HN1068" s="96"/>
      <c r="HO1068" s="96"/>
      <c r="HP1068" s="96"/>
      <c r="HQ1068" s="96"/>
      <c r="HR1068" s="96"/>
      <c r="HS1068" s="96"/>
      <c r="HT1068" s="96"/>
      <c r="HU1068" s="96"/>
      <c r="HV1068" s="96"/>
      <c r="HW1068" s="96"/>
      <c r="HX1068" s="96"/>
      <c r="HY1068" s="96"/>
      <c r="HZ1068" s="96"/>
      <c r="IA1068" s="96"/>
      <c r="IB1068" s="96"/>
      <c r="IC1068" s="96"/>
      <c r="ID1068" s="96"/>
      <c r="IE1068" s="96"/>
      <c r="IF1068" s="96"/>
      <c r="IG1068" s="96"/>
      <c r="IH1068" s="96"/>
      <c r="II1068" s="96"/>
      <c r="IJ1068" s="96"/>
      <c r="IK1068" s="96"/>
      <c r="IL1068" s="96"/>
      <c r="IM1068" s="96"/>
      <c r="IN1068" s="96"/>
      <c r="IO1068" s="96"/>
      <c r="IP1068" s="96"/>
      <c r="IQ1068" s="96"/>
      <c r="IR1068" s="96"/>
      <c r="IS1068" s="96"/>
      <c r="IT1068" s="96"/>
    </row>
    <row r="1069" spans="1:254" ht="45" x14ac:dyDescent="0.25">
      <c r="A1069" s="6">
        <v>2</v>
      </c>
      <c r="B1069" s="106" t="s">
        <v>3820</v>
      </c>
      <c r="C1069" s="14" t="s">
        <v>1646</v>
      </c>
      <c r="D1069" s="14" t="s">
        <v>1502</v>
      </c>
      <c r="E1069" s="6">
        <v>1068</v>
      </c>
      <c r="F1069" s="9" t="s">
        <v>1664</v>
      </c>
      <c r="G1069" s="14" t="s">
        <v>1665</v>
      </c>
      <c r="H1069" s="150">
        <v>574.35</v>
      </c>
      <c r="I1069" s="13" t="s">
        <v>37</v>
      </c>
      <c r="J1069" s="16"/>
      <c r="K1069" s="7" t="s">
        <v>1663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96"/>
      <c r="DM1069" s="96"/>
      <c r="DN1069" s="96"/>
      <c r="DO1069" s="96"/>
      <c r="DP1069" s="96"/>
      <c r="DQ1069" s="96"/>
      <c r="DR1069" s="96"/>
      <c r="DS1069" s="96"/>
      <c r="DT1069" s="96"/>
      <c r="DU1069" s="96"/>
      <c r="DV1069" s="96"/>
      <c r="DW1069" s="96"/>
      <c r="DX1069" s="96"/>
      <c r="DY1069" s="96"/>
      <c r="DZ1069" s="96"/>
      <c r="EA1069" s="96"/>
      <c r="EB1069" s="96"/>
      <c r="EC1069" s="96"/>
      <c r="ED1069" s="96"/>
      <c r="EE1069" s="96"/>
      <c r="EF1069" s="96"/>
      <c r="EG1069" s="96"/>
      <c r="EH1069" s="96"/>
      <c r="EI1069" s="96"/>
      <c r="EJ1069" s="96"/>
      <c r="EK1069" s="96"/>
      <c r="EL1069" s="96"/>
      <c r="EM1069" s="96"/>
      <c r="EN1069" s="96"/>
      <c r="EO1069" s="96"/>
      <c r="EP1069" s="96"/>
      <c r="EQ1069" s="96"/>
      <c r="ER1069" s="96"/>
      <c r="ES1069" s="96"/>
      <c r="ET1069" s="96"/>
      <c r="EU1069" s="96"/>
      <c r="EV1069" s="96"/>
      <c r="EW1069" s="96"/>
      <c r="EX1069" s="96"/>
      <c r="EY1069" s="96"/>
      <c r="EZ1069" s="96"/>
      <c r="FA1069" s="96"/>
      <c r="FB1069" s="96"/>
      <c r="FC1069" s="96"/>
      <c r="FD1069" s="96"/>
      <c r="FE1069" s="96"/>
      <c r="FF1069" s="96"/>
      <c r="FG1069" s="96"/>
      <c r="FH1069" s="96"/>
      <c r="FI1069" s="96"/>
      <c r="FJ1069" s="96"/>
      <c r="FK1069" s="96"/>
      <c r="FL1069" s="96"/>
      <c r="FM1069" s="96"/>
      <c r="FN1069" s="96"/>
      <c r="FO1069" s="96"/>
      <c r="FP1069" s="96"/>
      <c r="FQ1069" s="96"/>
      <c r="FR1069" s="96"/>
      <c r="FS1069" s="96"/>
      <c r="FT1069" s="96"/>
      <c r="FU1069" s="96"/>
      <c r="FV1069" s="96"/>
      <c r="FW1069" s="96"/>
      <c r="FX1069" s="96"/>
      <c r="FY1069" s="96"/>
      <c r="FZ1069" s="96"/>
      <c r="GA1069" s="96"/>
      <c r="GB1069" s="96"/>
      <c r="GC1069" s="96"/>
      <c r="GD1069" s="96"/>
      <c r="GE1069" s="96"/>
      <c r="GF1069" s="96"/>
      <c r="GG1069" s="96"/>
      <c r="GH1069" s="96"/>
      <c r="GI1069" s="96"/>
      <c r="GJ1069" s="96"/>
      <c r="GK1069" s="96"/>
      <c r="GL1069" s="96"/>
      <c r="GM1069" s="96"/>
      <c r="GN1069" s="96"/>
      <c r="GO1069" s="96"/>
      <c r="GP1069" s="96"/>
      <c r="GQ1069" s="96"/>
      <c r="GR1069" s="96"/>
      <c r="GS1069" s="96"/>
      <c r="GT1069" s="96"/>
      <c r="GU1069" s="96"/>
      <c r="GV1069" s="96"/>
      <c r="GW1069" s="96"/>
      <c r="GX1069" s="96"/>
      <c r="GY1069" s="96"/>
      <c r="GZ1069" s="96"/>
      <c r="HA1069" s="96"/>
      <c r="HB1069" s="96"/>
      <c r="HC1069" s="96"/>
      <c r="HD1069" s="96"/>
      <c r="HE1069" s="96"/>
      <c r="HF1069" s="96"/>
      <c r="HG1069" s="96"/>
      <c r="HH1069" s="96"/>
      <c r="HI1069" s="96"/>
      <c r="HJ1069" s="96"/>
      <c r="HK1069" s="96"/>
      <c r="HL1069" s="96"/>
      <c r="HM1069" s="96"/>
      <c r="HN1069" s="96"/>
      <c r="HO1069" s="96"/>
      <c r="HP1069" s="96"/>
      <c r="HQ1069" s="96"/>
      <c r="HR1069" s="96"/>
      <c r="HS1069" s="96"/>
      <c r="HT1069" s="96"/>
      <c r="HU1069" s="96"/>
      <c r="HV1069" s="96"/>
      <c r="HW1069" s="96"/>
      <c r="HX1069" s="96"/>
      <c r="HY1069" s="96"/>
      <c r="HZ1069" s="96"/>
      <c r="IA1069" s="96"/>
      <c r="IB1069" s="96"/>
      <c r="IC1069" s="96"/>
      <c r="ID1069" s="96"/>
      <c r="IE1069" s="96"/>
      <c r="IF1069" s="96"/>
      <c r="IG1069" s="96"/>
      <c r="IH1069" s="96"/>
      <c r="II1069" s="96"/>
      <c r="IJ1069" s="96"/>
      <c r="IK1069" s="96"/>
      <c r="IL1069" s="96"/>
      <c r="IM1069" s="96"/>
      <c r="IN1069" s="96"/>
      <c r="IO1069" s="96"/>
      <c r="IP1069" s="96"/>
      <c r="IQ1069" s="96"/>
      <c r="IR1069" s="96"/>
      <c r="IS1069" s="96"/>
      <c r="IT1069" s="96"/>
    </row>
    <row r="1070" spans="1:254" ht="45" x14ac:dyDescent="0.25">
      <c r="A1070" s="6">
        <v>2</v>
      </c>
      <c r="B1070" s="106" t="s">
        <v>3820</v>
      </c>
      <c r="C1070" s="14" t="s">
        <v>1646</v>
      </c>
      <c r="D1070" s="14" t="s">
        <v>1502</v>
      </c>
      <c r="E1070" s="6">
        <v>1069</v>
      </c>
      <c r="F1070" s="9" t="s">
        <v>1666</v>
      </c>
      <c r="G1070" s="14" t="s">
        <v>1667</v>
      </c>
      <c r="H1070" s="150">
        <v>697.52</v>
      </c>
      <c r="I1070" s="13" t="s">
        <v>37</v>
      </c>
      <c r="J1070" s="16"/>
      <c r="K1070" s="7" t="s">
        <v>1663</v>
      </c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58"/>
      <c r="BK1070" s="58"/>
      <c r="BL1070" s="58"/>
      <c r="BM1070" s="58"/>
      <c r="BN1070" s="58"/>
      <c r="BO1070" s="58"/>
      <c r="BP1070" s="58"/>
      <c r="BQ1070" s="58"/>
      <c r="BR1070" s="58"/>
      <c r="BS1070" s="58"/>
      <c r="BT1070" s="58"/>
      <c r="BU1070" s="58"/>
      <c r="BV1070" s="58"/>
      <c r="BW1070" s="58"/>
      <c r="BX1070" s="58"/>
      <c r="BY1070" s="58"/>
      <c r="BZ1070" s="58"/>
      <c r="CA1070" s="58"/>
      <c r="CB1070" s="58"/>
      <c r="CC1070" s="58"/>
      <c r="CD1070" s="58"/>
      <c r="CE1070" s="58"/>
      <c r="CF1070" s="58"/>
      <c r="CG1070" s="58"/>
      <c r="CH1070" s="58"/>
      <c r="CI1070" s="58"/>
      <c r="CJ1070" s="58"/>
      <c r="CK1070" s="58"/>
      <c r="CL1070" s="58"/>
      <c r="CM1070" s="58"/>
      <c r="CN1070" s="58"/>
      <c r="CO1070" s="58"/>
      <c r="CP1070" s="58"/>
      <c r="CQ1070" s="58"/>
      <c r="CR1070" s="58"/>
      <c r="CS1070" s="58"/>
      <c r="CT1070" s="58"/>
      <c r="CU1070" s="58"/>
      <c r="CV1070" s="58"/>
      <c r="CW1070" s="58"/>
      <c r="CX1070" s="58"/>
      <c r="CY1070" s="58"/>
      <c r="CZ1070" s="58"/>
      <c r="DA1070" s="58"/>
      <c r="DB1070" s="58"/>
      <c r="DC1070" s="58"/>
      <c r="DD1070" s="58"/>
      <c r="DE1070" s="58"/>
      <c r="DF1070" s="58"/>
      <c r="DG1070" s="58"/>
      <c r="DH1070" s="58"/>
      <c r="DI1070" s="58"/>
      <c r="DJ1070" s="58"/>
      <c r="DK1070" s="58"/>
      <c r="DL1070" s="96"/>
      <c r="DM1070" s="96"/>
      <c r="DN1070" s="96"/>
      <c r="DO1070" s="96"/>
      <c r="DP1070" s="96"/>
      <c r="DQ1070" s="96"/>
      <c r="DR1070" s="96"/>
      <c r="DS1070" s="96"/>
      <c r="DT1070" s="96"/>
      <c r="DU1070" s="96"/>
      <c r="DV1070" s="96"/>
      <c r="DW1070" s="96"/>
      <c r="DX1070" s="96"/>
      <c r="DY1070" s="96"/>
      <c r="DZ1070" s="96"/>
      <c r="EA1070" s="96"/>
      <c r="EB1070" s="96"/>
      <c r="EC1070" s="96"/>
      <c r="ED1070" s="96"/>
      <c r="EE1070" s="96"/>
      <c r="EF1070" s="96"/>
      <c r="EG1070" s="96"/>
      <c r="EH1070" s="96"/>
      <c r="EI1070" s="96"/>
      <c r="EJ1070" s="96"/>
      <c r="EK1070" s="96"/>
      <c r="EL1070" s="96"/>
      <c r="EM1070" s="96"/>
      <c r="EN1070" s="96"/>
      <c r="EO1070" s="96"/>
      <c r="EP1070" s="96"/>
      <c r="EQ1070" s="96"/>
      <c r="ER1070" s="96"/>
      <c r="ES1070" s="96"/>
      <c r="ET1070" s="96"/>
      <c r="EU1070" s="96"/>
      <c r="EV1070" s="96"/>
      <c r="EW1070" s="96"/>
      <c r="EX1070" s="96"/>
      <c r="EY1070" s="96"/>
      <c r="EZ1070" s="96"/>
      <c r="FA1070" s="96"/>
      <c r="FB1070" s="96"/>
      <c r="FC1070" s="96"/>
      <c r="FD1070" s="96"/>
      <c r="FE1070" s="96"/>
      <c r="FF1070" s="96"/>
      <c r="FG1070" s="96"/>
      <c r="FH1070" s="96"/>
      <c r="FI1070" s="96"/>
      <c r="FJ1070" s="96"/>
      <c r="FK1070" s="96"/>
      <c r="FL1070" s="96"/>
      <c r="FM1070" s="96"/>
      <c r="FN1070" s="96"/>
      <c r="FO1070" s="96"/>
      <c r="FP1070" s="96"/>
      <c r="FQ1070" s="96"/>
      <c r="FR1070" s="96"/>
      <c r="FS1070" s="96"/>
      <c r="FT1070" s="96"/>
      <c r="FU1070" s="96"/>
      <c r="FV1070" s="96"/>
      <c r="FW1070" s="96"/>
      <c r="FX1070" s="96"/>
      <c r="FY1070" s="96"/>
      <c r="FZ1070" s="96"/>
      <c r="GA1070" s="96"/>
      <c r="GB1070" s="96"/>
      <c r="GC1070" s="96"/>
      <c r="GD1070" s="96"/>
      <c r="GE1070" s="96"/>
      <c r="GF1070" s="96"/>
      <c r="GG1070" s="96"/>
      <c r="GH1070" s="96"/>
      <c r="GI1070" s="96"/>
      <c r="GJ1070" s="96"/>
      <c r="GK1070" s="96"/>
      <c r="GL1070" s="96"/>
      <c r="GM1070" s="96"/>
      <c r="GN1070" s="96"/>
      <c r="GO1070" s="96"/>
      <c r="GP1070" s="96"/>
      <c r="GQ1070" s="96"/>
      <c r="GR1070" s="96"/>
      <c r="GS1070" s="96"/>
      <c r="GT1070" s="96"/>
      <c r="GU1070" s="96"/>
      <c r="GV1070" s="96"/>
      <c r="GW1070" s="96"/>
      <c r="GX1070" s="96"/>
      <c r="GY1070" s="96"/>
      <c r="GZ1070" s="96"/>
      <c r="HA1070" s="96"/>
      <c r="HB1070" s="96"/>
      <c r="HC1070" s="96"/>
      <c r="HD1070" s="96"/>
      <c r="HE1070" s="96"/>
      <c r="HF1070" s="96"/>
      <c r="HG1070" s="96"/>
      <c r="HH1070" s="96"/>
      <c r="HI1070" s="96"/>
      <c r="HJ1070" s="96"/>
      <c r="HK1070" s="96"/>
      <c r="HL1070" s="96"/>
      <c r="HM1070" s="96"/>
      <c r="HN1070" s="96"/>
      <c r="HO1070" s="96"/>
      <c r="HP1070" s="96"/>
      <c r="HQ1070" s="96"/>
      <c r="HR1070" s="96"/>
      <c r="HS1070" s="96"/>
      <c r="HT1070" s="96"/>
      <c r="HU1070" s="96"/>
      <c r="HV1070" s="96"/>
      <c r="HW1070" s="96"/>
      <c r="HX1070" s="96"/>
      <c r="HY1070" s="96"/>
      <c r="HZ1070" s="96"/>
      <c r="IA1070" s="96"/>
      <c r="IB1070" s="96"/>
      <c r="IC1070" s="96"/>
      <c r="ID1070" s="96"/>
      <c r="IE1070" s="96"/>
      <c r="IF1070" s="96"/>
      <c r="IG1070" s="96"/>
      <c r="IH1070" s="96"/>
      <c r="II1070" s="96"/>
      <c r="IJ1070" s="96"/>
      <c r="IK1070" s="96"/>
      <c r="IL1070" s="96"/>
      <c r="IM1070" s="96"/>
      <c r="IN1070" s="96"/>
      <c r="IO1070" s="96"/>
      <c r="IP1070" s="96"/>
      <c r="IQ1070" s="96"/>
      <c r="IR1070" s="96"/>
      <c r="IS1070" s="96"/>
      <c r="IT1070" s="96"/>
    </row>
    <row r="1071" spans="1:254" ht="105" x14ac:dyDescent="0.25">
      <c r="A1071" s="6">
        <v>2</v>
      </c>
      <c r="B1071" s="106" t="s">
        <v>3820</v>
      </c>
      <c r="C1071" s="14" t="s">
        <v>4208</v>
      </c>
      <c r="D1071" s="14" t="s">
        <v>1502</v>
      </c>
      <c r="E1071" s="6">
        <v>1070</v>
      </c>
      <c r="F1071" s="7" t="s">
        <v>4207</v>
      </c>
      <c r="G1071" s="14" t="s">
        <v>4206</v>
      </c>
      <c r="H1071" s="238">
        <v>14809.59</v>
      </c>
      <c r="I1071" s="13" t="s">
        <v>37</v>
      </c>
      <c r="J1071" s="16"/>
      <c r="K1071" s="7" t="s">
        <v>4205</v>
      </c>
      <c r="L1071" s="9">
        <v>351451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111"/>
      <c r="AA1071" s="111"/>
      <c r="AB1071" s="111"/>
      <c r="AC1071" s="111"/>
      <c r="AD1071" s="111"/>
      <c r="AE1071" s="111"/>
      <c r="AF1071" s="111"/>
      <c r="AG1071" s="111"/>
      <c r="AH1071" s="111"/>
      <c r="AI1071" s="111"/>
      <c r="AJ1071" s="111"/>
      <c r="AK1071" s="111"/>
      <c r="AL1071" s="111"/>
      <c r="AM1071" s="111"/>
      <c r="AN1071" s="104"/>
      <c r="AO1071" s="104"/>
      <c r="AP1071" s="104"/>
      <c r="AQ1071" s="104"/>
      <c r="AR1071" s="104"/>
      <c r="AS1071" s="104"/>
      <c r="AT1071" s="104"/>
      <c r="AU1071" s="104"/>
      <c r="AV1071" s="104"/>
      <c r="AW1071" s="104"/>
      <c r="AX1071" s="104"/>
      <c r="AY1071" s="104"/>
      <c r="AZ1071" s="104"/>
      <c r="BA1071" s="104"/>
      <c r="BB1071" s="104"/>
      <c r="BC1071" s="104"/>
      <c r="BD1071" s="104"/>
      <c r="BE1071" s="104"/>
      <c r="BF1071" s="104"/>
      <c r="BG1071" s="104"/>
      <c r="BH1071" s="104"/>
      <c r="BI1071" s="104"/>
      <c r="BJ1071" s="104"/>
      <c r="BK1071" s="104"/>
      <c r="BL1071" s="104"/>
      <c r="BM1071" s="104"/>
      <c r="BN1071" s="104"/>
      <c r="BO1071" s="104"/>
      <c r="BP1071" s="104"/>
      <c r="BQ1071" s="104"/>
      <c r="BR1071" s="104"/>
      <c r="BS1071" s="104"/>
      <c r="BT1071" s="104"/>
      <c r="BU1071" s="104"/>
      <c r="BV1071" s="104"/>
      <c r="BW1071" s="104"/>
      <c r="BX1071" s="104"/>
      <c r="BY1071" s="104"/>
      <c r="BZ1071" s="104"/>
      <c r="CA1071" s="104"/>
      <c r="CB1071" s="104"/>
      <c r="CC1071" s="104"/>
      <c r="CD1071" s="104"/>
      <c r="CE1071" s="104"/>
      <c r="CF1071" s="104"/>
      <c r="CG1071" s="104"/>
      <c r="CH1071" s="104"/>
      <c r="CI1071" s="104"/>
      <c r="CJ1071" s="104"/>
      <c r="CK1071" s="104"/>
      <c r="CL1071" s="104"/>
      <c r="CM1071" s="104"/>
      <c r="CN1071" s="104"/>
      <c r="CO1071" s="104"/>
      <c r="CP1071" s="104"/>
      <c r="CQ1071" s="104"/>
      <c r="CR1071" s="104"/>
      <c r="CS1071" s="104"/>
      <c r="CT1071" s="104"/>
      <c r="CU1071" s="104"/>
      <c r="CV1071" s="104"/>
      <c r="CW1071" s="104"/>
      <c r="CX1071" s="104"/>
      <c r="CY1071" s="104"/>
      <c r="CZ1071" s="104"/>
      <c r="DA1071" s="104"/>
      <c r="DB1071" s="104"/>
      <c r="DC1071" s="104"/>
      <c r="DD1071" s="104"/>
      <c r="DE1071" s="104"/>
      <c r="DF1071" s="104"/>
      <c r="DG1071" s="104"/>
      <c r="DH1071" s="104"/>
      <c r="DI1071" s="104"/>
      <c r="DJ1071" s="104"/>
      <c r="DK1071" s="104"/>
    </row>
    <row r="1072" spans="1:254" ht="105" x14ac:dyDescent="0.25">
      <c r="A1072" s="6">
        <v>2</v>
      </c>
      <c r="B1072" s="106" t="s">
        <v>3820</v>
      </c>
      <c r="C1072" s="14" t="s">
        <v>4208</v>
      </c>
      <c r="D1072" s="14" t="s">
        <v>1502</v>
      </c>
      <c r="E1072" s="6">
        <v>1071</v>
      </c>
      <c r="F1072" s="7" t="s">
        <v>4209</v>
      </c>
      <c r="G1072" s="14" t="s">
        <v>4206</v>
      </c>
      <c r="H1072" s="238">
        <v>13319.88</v>
      </c>
      <c r="I1072" s="13" t="s">
        <v>37</v>
      </c>
      <c r="J1072" s="16"/>
      <c r="K1072" s="7" t="s">
        <v>4205</v>
      </c>
      <c r="L1072" s="9">
        <v>351451</v>
      </c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111"/>
      <c r="AC1072" s="111"/>
      <c r="AD1072" s="111"/>
      <c r="AE1072" s="111"/>
      <c r="AF1072" s="111"/>
      <c r="AG1072" s="111"/>
      <c r="AH1072" s="111"/>
      <c r="AI1072" s="111"/>
      <c r="AJ1072" s="111"/>
      <c r="AK1072" s="111"/>
      <c r="AL1072" s="111"/>
      <c r="AM1072" s="111"/>
      <c r="AN1072" s="104"/>
      <c r="AO1072" s="104"/>
      <c r="AP1072" s="104"/>
      <c r="AQ1072" s="104"/>
      <c r="AR1072" s="104"/>
      <c r="AS1072" s="104"/>
      <c r="AT1072" s="104"/>
      <c r="AU1072" s="104"/>
      <c r="AV1072" s="104"/>
      <c r="AW1072" s="104"/>
      <c r="AX1072" s="104"/>
      <c r="AY1072" s="104"/>
      <c r="AZ1072" s="104"/>
      <c r="BA1072" s="104"/>
      <c r="BB1072" s="104"/>
      <c r="BC1072" s="104"/>
      <c r="BD1072" s="104"/>
      <c r="BE1072" s="104"/>
      <c r="BF1072" s="104"/>
      <c r="BG1072" s="104"/>
      <c r="BH1072" s="104"/>
      <c r="BI1072" s="104"/>
      <c r="BJ1072" s="104"/>
      <c r="BK1072" s="104"/>
      <c r="BL1072" s="104"/>
      <c r="BM1072" s="104"/>
      <c r="BN1072" s="104"/>
      <c r="BO1072" s="104"/>
      <c r="BP1072" s="104"/>
      <c r="BQ1072" s="104"/>
      <c r="BR1072" s="104"/>
      <c r="BS1072" s="104"/>
      <c r="BT1072" s="104"/>
      <c r="BU1072" s="104"/>
      <c r="BV1072" s="104"/>
      <c r="BW1072" s="104"/>
      <c r="BX1072" s="104"/>
      <c r="BY1072" s="104"/>
      <c r="BZ1072" s="104"/>
      <c r="CA1072" s="104"/>
      <c r="CB1072" s="104"/>
      <c r="CC1072" s="104"/>
      <c r="CD1072" s="104"/>
      <c r="CE1072" s="104"/>
      <c r="CF1072" s="104"/>
      <c r="CG1072" s="104"/>
      <c r="CH1072" s="104"/>
      <c r="CI1072" s="104"/>
      <c r="CJ1072" s="104"/>
      <c r="CK1072" s="104"/>
      <c r="CL1072" s="104"/>
      <c r="CM1072" s="104"/>
      <c r="CN1072" s="104"/>
      <c r="CO1072" s="104"/>
      <c r="CP1072" s="104"/>
      <c r="CQ1072" s="104"/>
      <c r="CR1072" s="104"/>
      <c r="CS1072" s="104"/>
      <c r="CT1072" s="104"/>
      <c r="CU1072" s="104"/>
      <c r="CV1072" s="104"/>
      <c r="CW1072" s="104"/>
      <c r="CX1072" s="104"/>
      <c r="CY1072" s="104"/>
      <c r="CZ1072" s="104"/>
      <c r="DA1072" s="104"/>
      <c r="DB1072" s="104"/>
      <c r="DC1072" s="104"/>
      <c r="DD1072" s="104"/>
      <c r="DE1072" s="104"/>
      <c r="DF1072" s="104"/>
      <c r="DG1072" s="104"/>
      <c r="DH1072" s="104"/>
      <c r="DI1072" s="104"/>
      <c r="DJ1072" s="104"/>
      <c r="DK1072" s="104"/>
    </row>
    <row r="1073" spans="1:115" ht="90" x14ac:dyDescent="0.25">
      <c r="A1073" s="6">
        <v>2</v>
      </c>
      <c r="B1073" s="106" t="s">
        <v>3820</v>
      </c>
      <c r="C1073" s="14" t="s">
        <v>4208</v>
      </c>
      <c r="D1073" s="14" t="s">
        <v>1502</v>
      </c>
      <c r="E1073" s="6">
        <v>1072</v>
      </c>
      <c r="F1073" s="7" t="s">
        <v>4210</v>
      </c>
      <c r="G1073" s="14" t="s">
        <v>4206</v>
      </c>
      <c r="H1073" s="238">
        <v>12934.12</v>
      </c>
      <c r="I1073" s="13" t="s">
        <v>37</v>
      </c>
      <c r="J1073" s="16"/>
      <c r="K1073" s="7" t="s">
        <v>4205</v>
      </c>
      <c r="L1073" s="9">
        <v>351451</v>
      </c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111"/>
      <c r="AE1073" s="111"/>
      <c r="AF1073" s="111"/>
      <c r="AG1073" s="111"/>
      <c r="AH1073" s="111"/>
      <c r="AI1073" s="111"/>
      <c r="AJ1073" s="111"/>
      <c r="AK1073" s="111"/>
      <c r="AL1073" s="111"/>
      <c r="AM1073" s="111"/>
      <c r="AN1073" s="104"/>
      <c r="AO1073" s="104"/>
      <c r="AP1073" s="104"/>
      <c r="AQ1073" s="104"/>
      <c r="AR1073" s="104"/>
      <c r="AS1073" s="104"/>
      <c r="AT1073" s="104"/>
      <c r="AU1073" s="104"/>
      <c r="AV1073" s="104"/>
      <c r="AW1073" s="104"/>
      <c r="AX1073" s="104"/>
      <c r="AY1073" s="104"/>
      <c r="AZ1073" s="104"/>
      <c r="BA1073" s="104"/>
      <c r="BB1073" s="104"/>
      <c r="BC1073" s="104"/>
      <c r="BD1073" s="104"/>
      <c r="BE1073" s="104"/>
      <c r="BF1073" s="104"/>
      <c r="BG1073" s="104"/>
      <c r="BH1073" s="104"/>
      <c r="BI1073" s="104"/>
      <c r="BJ1073" s="104"/>
      <c r="BK1073" s="104"/>
      <c r="BL1073" s="104"/>
      <c r="BM1073" s="104"/>
      <c r="BN1073" s="104"/>
      <c r="BO1073" s="104"/>
      <c r="BP1073" s="104"/>
      <c r="BQ1073" s="104"/>
      <c r="BR1073" s="104"/>
      <c r="BS1073" s="104"/>
      <c r="BT1073" s="104"/>
      <c r="BU1073" s="104"/>
      <c r="BV1073" s="104"/>
      <c r="BW1073" s="104"/>
      <c r="BX1073" s="104"/>
      <c r="BY1073" s="104"/>
      <c r="BZ1073" s="104"/>
      <c r="CA1073" s="104"/>
      <c r="CB1073" s="104"/>
      <c r="CC1073" s="104"/>
      <c r="CD1073" s="104"/>
      <c r="CE1073" s="104"/>
      <c r="CF1073" s="104"/>
      <c r="CG1073" s="104"/>
      <c r="CH1073" s="104"/>
      <c r="CI1073" s="104"/>
      <c r="CJ1073" s="104"/>
      <c r="CK1073" s="104"/>
      <c r="CL1073" s="104"/>
      <c r="CM1073" s="104"/>
      <c r="CN1073" s="104"/>
      <c r="CO1073" s="104"/>
      <c r="CP1073" s="104"/>
      <c r="CQ1073" s="104"/>
      <c r="CR1073" s="104"/>
      <c r="CS1073" s="104"/>
      <c r="CT1073" s="104"/>
      <c r="CU1073" s="104"/>
      <c r="CV1073" s="104"/>
      <c r="CW1073" s="104"/>
      <c r="CX1073" s="104"/>
      <c r="CY1073" s="104"/>
      <c r="CZ1073" s="104"/>
      <c r="DA1073" s="104"/>
      <c r="DB1073" s="104"/>
      <c r="DC1073" s="104"/>
      <c r="DD1073" s="104"/>
      <c r="DE1073" s="104"/>
      <c r="DF1073" s="104"/>
      <c r="DG1073" s="104"/>
      <c r="DH1073" s="104"/>
      <c r="DI1073" s="104"/>
      <c r="DJ1073" s="104"/>
      <c r="DK1073" s="104"/>
    </row>
    <row r="1074" spans="1:115" ht="105" x14ac:dyDescent="0.2">
      <c r="A1074" s="6">
        <v>2</v>
      </c>
      <c r="B1074" s="106" t="s">
        <v>3820</v>
      </c>
      <c r="C1074" s="338" t="s">
        <v>4539</v>
      </c>
      <c r="D1074" s="14" t="s">
        <v>1502</v>
      </c>
      <c r="E1074" s="6">
        <v>1073</v>
      </c>
      <c r="F1074" s="88" t="s">
        <v>4540</v>
      </c>
      <c r="G1074" s="284" t="s">
        <v>4541</v>
      </c>
      <c r="H1074" s="157">
        <v>7451.43</v>
      </c>
      <c r="I1074" s="81" t="s">
        <v>37</v>
      </c>
      <c r="J1074" s="281" t="s">
        <v>4552</v>
      </c>
      <c r="K1074" s="89" t="s">
        <v>4542</v>
      </c>
      <c r="L1074" s="98">
        <v>3493658</v>
      </c>
      <c r="M1074" s="98" t="s">
        <v>4543</v>
      </c>
      <c r="N1074" s="98">
        <v>6990456</v>
      </c>
      <c r="O1074" s="84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4"/>
      <c r="AB1074" s="84"/>
      <c r="AC1074" s="84"/>
      <c r="AD1074" s="84"/>
      <c r="AE1074" s="84"/>
      <c r="AF1074" s="84"/>
      <c r="AG1074" s="84"/>
      <c r="AH1074" s="84"/>
      <c r="AI1074" s="84"/>
      <c r="AJ1074" s="84"/>
      <c r="AK1074" s="84"/>
      <c r="AL1074" s="84"/>
      <c r="AM1074" s="84"/>
    </row>
    <row r="1075" spans="1:115" ht="114" x14ac:dyDescent="0.25">
      <c r="A1075" s="6">
        <v>2</v>
      </c>
      <c r="B1075" s="106" t="s">
        <v>3820</v>
      </c>
      <c r="C1075" s="98" t="s">
        <v>4563</v>
      </c>
      <c r="D1075" s="84" t="s">
        <v>4560</v>
      </c>
      <c r="E1075" s="6">
        <v>1074</v>
      </c>
      <c r="F1075" s="84" t="s">
        <v>4561</v>
      </c>
      <c r="G1075" s="16" t="s">
        <v>4564</v>
      </c>
      <c r="H1075" s="98">
        <v>7809.96</v>
      </c>
      <c r="I1075" s="98" t="s">
        <v>37</v>
      </c>
      <c r="J1075" s="98" t="s">
        <v>3679</v>
      </c>
      <c r="K1075" s="328" t="s">
        <v>4553</v>
      </c>
      <c r="L1075" s="329">
        <v>28381</v>
      </c>
      <c r="M1075" s="329" t="s">
        <v>4554</v>
      </c>
      <c r="N1075" s="230">
        <v>28456</v>
      </c>
      <c r="O1075" s="329" t="s">
        <v>4555</v>
      </c>
      <c r="P1075" s="329">
        <v>1914872</v>
      </c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115" ht="47.25" x14ac:dyDescent="0.25">
      <c r="A1076" s="6">
        <v>2</v>
      </c>
      <c r="B1076" s="106" t="s">
        <v>3820</v>
      </c>
      <c r="C1076" s="16" t="s">
        <v>4566</v>
      </c>
      <c r="D1076" s="16" t="s">
        <v>698</v>
      </c>
      <c r="E1076" s="6">
        <v>1075</v>
      </c>
      <c r="F1076" s="26" t="s">
        <v>4565</v>
      </c>
      <c r="G1076" s="180" t="s">
        <v>4581</v>
      </c>
      <c r="H1076" s="16">
        <v>3054.8</v>
      </c>
      <c r="I1076" s="16" t="s">
        <v>37</v>
      </c>
      <c r="J1076" s="316" t="s">
        <v>4570</v>
      </c>
      <c r="K1076" s="16" t="s">
        <v>4567</v>
      </c>
      <c r="L1076" s="18">
        <v>21995</v>
      </c>
      <c r="M1076" s="16" t="s">
        <v>4568</v>
      </c>
      <c r="N1076" s="19"/>
      <c r="O1076" s="16" t="s">
        <v>4569</v>
      </c>
      <c r="P1076" s="19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115" ht="45" x14ac:dyDescent="0.25">
      <c r="A1077" s="6">
        <v>2</v>
      </c>
      <c r="B1077" s="106" t="s">
        <v>3820</v>
      </c>
      <c r="C1077" s="26" t="s">
        <v>4572</v>
      </c>
      <c r="D1077" s="98" t="s">
        <v>61</v>
      </c>
      <c r="E1077" s="6">
        <v>1076</v>
      </c>
      <c r="F1077" s="18" t="s">
        <v>4571</v>
      </c>
      <c r="G1077" s="16" t="s">
        <v>4573</v>
      </c>
      <c r="H1077" s="98">
        <v>728.78</v>
      </c>
      <c r="I1077" s="84" t="s">
        <v>37</v>
      </c>
      <c r="J1077" s="82"/>
      <c r="K1077" s="221" t="s">
        <v>4574</v>
      </c>
      <c r="L1077" s="98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115" ht="57" x14ac:dyDescent="0.25">
      <c r="A1078" s="6">
        <v>2</v>
      </c>
      <c r="B1078" s="106" t="s">
        <v>3820</v>
      </c>
      <c r="C1078" s="328" t="s">
        <v>4559</v>
      </c>
      <c r="D1078" s="98" t="s">
        <v>36</v>
      </c>
      <c r="E1078" s="6">
        <v>1077</v>
      </c>
      <c r="F1078" s="98" t="s">
        <v>4562</v>
      </c>
      <c r="G1078" s="16" t="s">
        <v>4556</v>
      </c>
      <c r="H1078" s="310">
        <v>4504.93</v>
      </c>
      <c r="I1078" s="98" t="s">
        <v>37</v>
      </c>
      <c r="J1078" s="82"/>
      <c r="K1078" s="328" t="s">
        <v>4557</v>
      </c>
      <c r="L1078" s="80"/>
      <c r="M1078" s="328" t="s">
        <v>4558</v>
      </c>
      <c r="N1078" s="80"/>
      <c r="O1078" s="80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130"/>
    </row>
    <row r="1079" spans="1:115" ht="45" x14ac:dyDescent="0.25">
      <c r="A1079" s="6">
        <v>2</v>
      </c>
      <c r="B1079" s="106" t="s">
        <v>3820</v>
      </c>
      <c r="C1079" s="80" t="s">
        <v>4576</v>
      </c>
      <c r="D1079" s="98" t="s">
        <v>4577</v>
      </c>
      <c r="E1079" s="6">
        <v>1078</v>
      </c>
      <c r="F1079" s="84" t="s">
        <v>4575</v>
      </c>
      <c r="G1079" s="314" t="s">
        <v>4578</v>
      </c>
      <c r="H1079" s="98">
        <v>1039.71</v>
      </c>
      <c r="I1079" s="84" t="s">
        <v>37</v>
      </c>
      <c r="J1079" s="82"/>
      <c r="K1079" s="314" t="s">
        <v>4579</v>
      </c>
      <c r="L1079" s="315">
        <v>6438590</v>
      </c>
      <c r="M1079" s="314" t="s">
        <v>4580</v>
      </c>
      <c r="N1079" s="315">
        <v>6865852</v>
      </c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130"/>
    </row>
    <row r="1080" spans="1:115" ht="150" x14ac:dyDescent="0.25">
      <c r="A1080" s="6">
        <v>2</v>
      </c>
      <c r="B1080" s="106" t="s">
        <v>3820</v>
      </c>
      <c r="C1080" s="26" t="s">
        <v>4591</v>
      </c>
      <c r="D1080" s="16" t="s">
        <v>4583</v>
      </c>
      <c r="E1080" s="6">
        <v>1079</v>
      </c>
      <c r="F1080" s="26" t="s">
        <v>4582</v>
      </c>
      <c r="G1080" s="56" t="s">
        <v>4584</v>
      </c>
      <c r="H1080" s="84">
        <v>8745.69</v>
      </c>
      <c r="I1080" s="84" t="s">
        <v>37</v>
      </c>
      <c r="J1080" s="89" t="s">
        <v>4585</v>
      </c>
      <c r="K1080" s="98" t="s">
        <v>4586</v>
      </c>
      <c r="L1080" s="313">
        <v>409495</v>
      </c>
      <c r="M1080" s="98" t="s">
        <v>4587</v>
      </c>
      <c r="N1080" s="98">
        <v>445897</v>
      </c>
      <c r="O1080" s="313" t="s">
        <v>4588</v>
      </c>
      <c r="P1080" s="84">
        <v>6659787</v>
      </c>
      <c r="Q1080" s="98" t="s">
        <v>4589</v>
      </c>
      <c r="R1080" s="84">
        <v>458186</v>
      </c>
      <c r="S1080" s="98" t="s">
        <v>4590</v>
      </c>
      <c r="T1080" s="84">
        <v>1120077</v>
      </c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130"/>
    </row>
    <row r="1081" spans="1:115" ht="60" x14ac:dyDescent="0.25">
      <c r="A1081" s="6">
        <v>2</v>
      </c>
      <c r="B1081" s="106" t="s">
        <v>3820</v>
      </c>
      <c r="C1081" s="330" t="s">
        <v>4591</v>
      </c>
      <c r="D1081" s="16" t="s">
        <v>4583</v>
      </c>
      <c r="E1081" s="6">
        <v>1080</v>
      </c>
      <c r="F1081" s="16" t="s">
        <v>4592</v>
      </c>
      <c r="G1081" s="331" t="s">
        <v>4593</v>
      </c>
      <c r="H1081" s="84">
        <v>5946</v>
      </c>
      <c r="I1081" s="84" t="s">
        <v>37</v>
      </c>
      <c r="J1081" s="313" t="s">
        <v>4594</v>
      </c>
      <c r="K1081" s="16" t="s">
        <v>4595</v>
      </c>
      <c r="L1081" s="84">
        <v>2005112</v>
      </c>
      <c r="M1081" s="16" t="s">
        <v>4596</v>
      </c>
      <c r="N1081" s="84">
        <v>2005133</v>
      </c>
      <c r="O1081" s="16" t="s">
        <v>4597</v>
      </c>
      <c r="P1081" s="84">
        <v>2993832</v>
      </c>
      <c r="Q1081" s="16" t="s">
        <v>4598</v>
      </c>
      <c r="R1081" s="84">
        <v>3278397</v>
      </c>
      <c r="S1081" s="16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130"/>
    </row>
    <row r="1082" spans="1:115" ht="45" x14ac:dyDescent="0.25">
      <c r="A1082" s="6">
        <v>2</v>
      </c>
      <c r="B1082" s="106" t="s">
        <v>3820</v>
      </c>
      <c r="C1082" s="83" t="s">
        <v>4609</v>
      </c>
      <c r="D1082" s="83" t="s">
        <v>4583</v>
      </c>
      <c r="E1082" s="114">
        <v>1081</v>
      </c>
      <c r="F1082" s="235" t="s">
        <v>4599</v>
      </c>
      <c r="G1082" s="235" t="s">
        <v>4601</v>
      </c>
      <c r="H1082" s="312">
        <v>553.53</v>
      </c>
      <c r="I1082" s="235" t="s">
        <v>37</v>
      </c>
      <c r="J1082" s="295"/>
      <c r="K1082" s="311" t="s">
        <v>4603</v>
      </c>
      <c r="L1082" s="311" t="s">
        <v>4606</v>
      </c>
      <c r="M1082" s="235" t="s">
        <v>4607</v>
      </c>
      <c r="N1082" s="311">
        <v>1687800</v>
      </c>
      <c r="O1082" s="235" t="s">
        <v>4608</v>
      </c>
      <c r="P1082" s="311">
        <v>2892956</v>
      </c>
      <c r="Q1082" s="87"/>
      <c r="R1082" s="110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  <c r="AM1082" s="84"/>
    </row>
    <row r="1083" spans="1:115" ht="50.1" customHeight="1" x14ac:dyDescent="0.25">
      <c r="A1083" s="6">
        <v>2</v>
      </c>
      <c r="B1083" s="106" t="s">
        <v>3820</v>
      </c>
      <c r="C1083" s="83" t="s">
        <v>4609</v>
      </c>
      <c r="D1083" s="83" t="s">
        <v>4583</v>
      </c>
      <c r="E1083" s="114">
        <v>1082</v>
      </c>
      <c r="F1083" s="311" t="s">
        <v>4600</v>
      </c>
      <c r="G1083" s="235" t="s">
        <v>4602</v>
      </c>
      <c r="H1083" s="312">
        <v>324.39</v>
      </c>
      <c r="I1083" s="311" t="s">
        <v>37</v>
      </c>
      <c r="J1083" s="295"/>
      <c r="K1083" s="235" t="s">
        <v>4605</v>
      </c>
      <c r="L1083" s="87"/>
      <c r="M1083" s="235" t="s">
        <v>4604</v>
      </c>
      <c r="N1083" s="87"/>
      <c r="O1083" s="87"/>
      <c r="P1083" s="110"/>
      <c r="Q1083" s="110"/>
      <c r="R1083" s="110"/>
      <c r="S1083" s="84"/>
      <c r="T1083" s="84"/>
      <c r="U1083" s="84"/>
      <c r="V1083" s="84"/>
      <c r="W1083" s="84"/>
      <c r="X1083" s="84"/>
      <c r="Y1083" s="84"/>
      <c r="Z1083" s="84"/>
      <c r="AA1083" s="84"/>
      <c r="AB1083" s="84"/>
      <c r="AC1083" s="84"/>
      <c r="AD1083" s="84"/>
      <c r="AE1083" s="84"/>
      <c r="AF1083" s="84"/>
      <c r="AG1083" s="84"/>
      <c r="AH1083" s="84"/>
      <c r="AI1083" s="84"/>
      <c r="AJ1083" s="84"/>
      <c r="AK1083" s="84"/>
      <c r="AL1083" s="84"/>
      <c r="AM1083" s="84"/>
    </row>
    <row r="1084" spans="1:115" ht="390" x14ac:dyDescent="0.25">
      <c r="A1084" s="6">
        <v>2</v>
      </c>
      <c r="B1084" s="106" t="s">
        <v>3820</v>
      </c>
      <c r="C1084" s="83" t="s">
        <v>4612</v>
      </c>
      <c r="D1084" s="83" t="s">
        <v>698</v>
      </c>
      <c r="E1084" s="81">
        <v>1083</v>
      </c>
      <c r="F1084" s="26" t="s">
        <v>4610</v>
      </c>
      <c r="G1084" s="235" t="s">
        <v>4611</v>
      </c>
      <c r="H1084" s="339">
        <v>606.29</v>
      </c>
      <c r="I1084" s="83" t="s">
        <v>37</v>
      </c>
      <c r="J1084" s="332" t="s">
        <v>4613</v>
      </c>
      <c r="K1084" s="98" t="s">
        <v>4614</v>
      </c>
      <c r="L1084" s="285" t="s">
        <v>4615</v>
      </c>
      <c r="M1084" s="98" t="s">
        <v>4616</v>
      </c>
      <c r="N1084" s="98"/>
      <c r="O1084" s="98"/>
      <c r="P1084" s="84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4"/>
      <c r="AB1084" s="84"/>
      <c r="AC1084" s="84"/>
      <c r="AD1084" s="84"/>
      <c r="AE1084" s="84"/>
      <c r="AF1084" s="84"/>
      <c r="AG1084" s="84"/>
      <c r="AH1084" s="84"/>
      <c r="AI1084" s="84"/>
      <c r="AJ1084" s="84"/>
      <c r="AK1084" s="84"/>
      <c r="AL1084" s="84"/>
      <c r="AM1084" s="84"/>
    </row>
    <row r="1085" spans="1:115" ht="45" x14ac:dyDescent="0.2">
      <c r="A1085" s="6">
        <v>2</v>
      </c>
      <c r="B1085" s="106" t="s">
        <v>3820</v>
      </c>
      <c r="C1085" s="230" t="s">
        <v>4618</v>
      </c>
      <c r="D1085" s="230" t="s">
        <v>4619</v>
      </c>
      <c r="E1085" s="81">
        <v>1084</v>
      </c>
      <c r="F1085" s="231" t="s">
        <v>4617</v>
      </c>
      <c r="G1085" s="335" t="s">
        <v>4620</v>
      </c>
      <c r="H1085" s="86">
        <v>898.71</v>
      </c>
      <c r="I1085" s="328" t="s">
        <v>37</v>
      </c>
      <c r="J1085" s="336"/>
      <c r="K1085" s="328" t="s">
        <v>4621</v>
      </c>
      <c r="L1085" s="336">
        <v>962638</v>
      </c>
      <c r="M1085" s="328" t="s">
        <v>4622</v>
      </c>
      <c r="N1085" s="230">
        <v>2310844</v>
      </c>
      <c r="O1085" s="328" t="s">
        <v>4623</v>
      </c>
      <c r="P1085" s="230">
        <v>2262934</v>
      </c>
      <c r="Q1085" s="328" t="s">
        <v>4624</v>
      </c>
      <c r="R1085" s="230">
        <v>2976092</v>
      </c>
      <c r="S1085" s="230" t="s">
        <v>4625</v>
      </c>
      <c r="T1085" s="230" t="s">
        <v>4626</v>
      </c>
      <c r="U1085" s="84"/>
      <c r="V1085" s="84"/>
      <c r="W1085" s="84"/>
      <c r="X1085" s="84"/>
      <c r="Y1085" s="84"/>
      <c r="Z1085" s="84"/>
      <c r="AA1085" s="84"/>
      <c r="AB1085" s="84"/>
      <c r="AC1085" s="84"/>
      <c r="AD1085" s="84"/>
      <c r="AE1085" s="84"/>
    </row>
    <row r="1086" spans="1:115" x14ac:dyDescent="0.2">
      <c r="G1086" s="333"/>
      <c r="H1086" s="337">
        <f>SUM(H2:H1085)</f>
        <v>1458752.2996855003</v>
      </c>
      <c r="I1086" s="334"/>
    </row>
  </sheetData>
  <autoFilter ref="A1:IT1086"/>
  <conditionalFormatting sqref="F1073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4">
    <cfRule type="duplicateValues" dxfId="0" priority="1" stopIfTrue="1"/>
  </conditionalFormatting>
  <pageMargins left="0.21" right="0.16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AF108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RBI</vt:lpstr>
      <vt:lpstr>Sheet1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2017-10-06T05:06:44Z</cp:lastPrinted>
  <dcterms:created xsi:type="dcterms:W3CDTF">2016-04-30T07:14:01Z</dcterms:created>
  <dcterms:modified xsi:type="dcterms:W3CDTF">2025-05-27T10:40:45Z</dcterms:modified>
</cp:coreProperties>
</file>