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A79D3EC2-58B3-44CD-AA67-763EA1B01261}" xr6:coauthVersionLast="36" xr6:coauthVersionMax="36" xr10:uidLastSave="{00000000-0000-0000-0000-000000000000}"/>
  <bookViews>
    <workbookView xWindow="0" yWindow="0" windowWidth="28800" windowHeight="12225" tabRatio="595"/>
  </bookViews>
  <sheets>
    <sheet name="RBI" sheetId="7" r:id="rId1"/>
  </sheets>
  <definedNames>
    <definedName name="_xlnm._FilterDatabase" localSheetId="0" hidden="1">RBI!$A$1:$IT$1099</definedName>
    <definedName name="_xlnm.Print_Area" localSheetId="0">RBI!$A$1:$Q$1070</definedName>
  </definedNames>
  <calcPr calcId="191029"/>
</workbook>
</file>

<file path=xl/calcChain.xml><?xml version="1.0" encoding="utf-8"?>
<calcChain xmlns="http://schemas.openxmlformats.org/spreadsheetml/2006/main">
  <c r="C1104" i="7" l="1"/>
  <c r="H1099" i="7"/>
  <c r="H255" i="7"/>
  <c r="H254" i="7"/>
  <c r="H253" i="7"/>
</calcChain>
</file>

<file path=xl/sharedStrings.xml><?xml version="1.0" encoding="utf-8"?>
<sst xmlns="http://schemas.openxmlformats.org/spreadsheetml/2006/main" count="9013" uniqueCount="4708">
  <si>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</si>
  <si>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</si>
  <si>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</si>
  <si>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</si>
  <si>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</si>
  <si>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</si>
  <si>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</si>
  <si>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</si>
  <si>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</si>
  <si>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</si>
  <si>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</si>
  <si>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</si>
  <si>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</si>
  <si>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</si>
  <si>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</si>
  <si>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</si>
  <si>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</si>
  <si>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</si>
  <si>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</si>
  <si>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</si>
  <si>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</si>
  <si>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</si>
  <si>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</si>
  <si>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</si>
  <si>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</si>
  <si>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</si>
  <si>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</si>
  <si>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</si>
  <si>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</si>
  <si>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</si>
  <si>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</si>
  <si>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</si>
  <si>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</si>
  <si>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</si>
  <si>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</si>
  <si>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</si>
  <si>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</si>
  <si>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</si>
  <si>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</si>
  <si>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</si>
  <si>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</si>
  <si>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</si>
  <si>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</si>
  <si>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</si>
  <si>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</si>
  <si>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</si>
  <si>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</si>
  <si>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</si>
  <si>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</si>
  <si>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</si>
  <si>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</si>
  <si>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</si>
  <si>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</si>
  <si>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</si>
  <si>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</si>
  <si>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</si>
  <si>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</si>
  <si>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</si>
  <si>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</si>
  <si>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</si>
  <si>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</si>
  <si>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</si>
  <si>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</si>
  <si>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</si>
  <si>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</si>
  <si>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</si>
  <si>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</si>
  <si>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</si>
  <si>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</si>
  <si>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</si>
  <si>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</si>
  <si>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</si>
  <si>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</si>
  <si>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</si>
  <si>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</si>
  <si>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</si>
  <si>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</si>
  <si>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</si>
  <si>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</si>
  <si>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</si>
  <si>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</si>
  <si>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</si>
  <si>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</si>
  <si>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</si>
  <si>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</si>
  <si>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</si>
  <si>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</si>
  <si>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</si>
  <si>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</si>
  <si>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</si>
  <si>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</si>
  <si>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</si>
  <si>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</si>
  <si>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</si>
  <si>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</si>
  <si>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</si>
  <si>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</si>
  <si>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</si>
  <si>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</si>
  <si>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</si>
  <si>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</si>
  <si>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</si>
  <si>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</si>
  <si>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</si>
  <si>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</si>
  <si>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</si>
  <si>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</si>
  <si>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</si>
  <si>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</si>
  <si>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</si>
  <si>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</si>
  <si>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</si>
  <si>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</si>
  <si>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</si>
  <si>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</si>
  <si>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</si>
  <si>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</si>
  <si>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</si>
  <si>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</si>
  <si>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</si>
  <si>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</si>
  <si>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</si>
  <si>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</si>
  <si>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</si>
  <si>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</si>
  <si>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</si>
  <si>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</si>
  <si>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</si>
  <si>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</si>
  <si>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</si>
  <si>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</si>
  <si>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</si>
  <si>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</si>
  <si>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</si>
  <si>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</si>
  <si>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</si>
  <si>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</si>
  <si>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</si>
  <si>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</si>
  <si>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</si>
  <si>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</si>
  <si>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</si>
  <si>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</si>
  <si>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</si>
  <si>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</si>
  <si>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</si>
  <si>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</si>
  <si>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</si>
  <si>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</si>
  <si>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</si>
  <si>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</si>
  <si>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</si>
  <si>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</si>
  <si>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</si>
  <si>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</si>
  <si>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</si>
  <si>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</si>
  <si>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</si>
  <si>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</si>
  <si>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</si>
  <si>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</si>
  <si>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</si>
  <si>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</si>
  <si>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</si>
  <si>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</si>
  <si>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</si>
  <si>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</si>
  <si>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</si>
  <si>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</si>
  <si>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</si>
  <si>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</si>
  <si>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</si>
  <si>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</si>
  <si>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</si>
  <si>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</si>
  <si>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</si>
  <si>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</si>
  <si>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</si>
  <si>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</si>
  <si>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</si>
  <si>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</si>
  <si>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</si>
  <si>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</si>
  <si>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</si>
  <si>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</si>
  <si>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</si>
  <si>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</si>
  <si>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</si>
  <si>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</si>
  <si>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</si>
  <si>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</si>
  <si>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</si>
  <si>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</si>
  <si>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</si>
  <si>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</si>
  <si>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</si>
  <si>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</si>
  <si>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</si>
  <si>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</si>
  <si>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</si>
  <si>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</si>
  <si>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</si>
  <si>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</si>
  <si>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</si>
  <si>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</si>
  <si>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</si>
  <si>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</si>
  <si>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</si>
  <si>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</si>
  <si>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</si>
  <si>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</si>
  <si>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</si>
  <si>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</si>
  <si>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</si>
  <si>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</si>
  <si>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</si>
  <si>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</si>
  <si>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</si>
  <si>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</si>
  <si>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</si>
  <si>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</si>
  <si>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</si>
  <si>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</si>
  <si>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</si>
  <si>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</si>
  <si>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</si>
  <si>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</si>
  <si>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</si>
  <si>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</si>
  <si>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</si>
  <si>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</si>
  <si>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</si>
  <si>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</si>
  <si>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</si>
  <si>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</si>
  <si>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</si>
  <si>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</si>
  <si>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</si>
  <si>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</si>
  <si>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</si>
  <si>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</si>
  <si>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</si>
  <si>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</si>
  <si>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</si>
  <si>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</si>
  <si>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</si>
  <si>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</si>
  <si>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</si>
  <si>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</si>
  <si>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</si>
  <si>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</si>
  <si>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</si>
  <si>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</si>
  <si>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</si>
  <si>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</si>
  <si>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</si>
  <si>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</si>
  <si>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</si>
  <si>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</si>
  <si>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</si>
  <si>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</si>
  <si>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</si>
  <si>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</si>
  <si>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</si>
  <si>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</si>
  <si>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</si>
  <si>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</si>
  <si>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</si>
  <si>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</si>
  <si>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</si>
  <si>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</si>
  <si>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</si>
  <si>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</si>
  <si>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</si>
  <si>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</si>
  <si>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</si>
  <si>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</si>
  <si>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</si>
  <si>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</si>
  <si>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</si>
  <si>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</si>
  <si>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</si>
  <si>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</si>
  <si>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</si>
  <si>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</si>
  <si>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</si>
  <si>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</si>
  <si>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</si>
  <si>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</si>
  <si>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</si>
  <si>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</si>
  <si>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</si>
  <si>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</si>
  <si>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</si>
  <si>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</si>
  <si>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</si>
  <si>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</si>
  <si>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</si>
  <si>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</si>
  <si>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</si>
  <si>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</si>
  <si>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</si>
  <si>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</si>
  <si>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</si>
  <si>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</si>
  <si>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</si>
  <si>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</si>
  <si>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</si>
  <si>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</si>
  <si>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</si>
  <si>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</si>
  <si>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</si>
  <si>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</si>
  <si>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</si>
  <si>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</si>
  <si>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</si>
  <si>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</si>
  <si>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</si>
  <si>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</si>
  <si>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</si>
  <si>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</si>
  <si>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</si>
  <si>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</si>
  <si>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</si>
  <si>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</si>
  <si>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</si>
  <si>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</si>
  <si>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</si>
  <si>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</si>
  <si>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</si>
  <si>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</si>
  <si>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</si>
  <si>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</si>
  <si>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</si>
  <si>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</si>
  <si>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</si>
  <si>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</si>
  <si>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</si>
  <si>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</si>
  <si>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</si>
  <si>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</si>
  <si>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</si>
  <si>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</si>
  <si>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</si>
  <si>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</si>
  <si>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</si>
  <si>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</si>
  <si>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</si>
  <si>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</si>
  <si>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</si>
  <si>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</si>
  <si>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</si>
  <si>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</si>
  <si>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</si>
  <si>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</si>
  <si>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</si>
  <si>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</si>
  <si>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</si>
  <si>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</si>
  <si>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</si>
  <si>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</si>
  <si>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</si>
  <si>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</si>
  <si>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</si>
  <si>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</si>
  <si>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</si>
  <si>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</si>
  <si>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</si>
  <si>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</si>
  <si>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</si>
  <si>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</si>
  <si>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</si>
  <si>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</si>
  <si>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</si>
  <si>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</si>
  <si>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</si>
  <si>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</si>
  <si>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</si>
  <si>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</si>
  <si>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</si>
  <si>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</si>
  <si>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</si>
  <si>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</si>
  <si>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</si>
  <si>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</si>
  <si>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</si>
  <si>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</si>
  <si>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</si>
  <si>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</si>
  <si>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</si>
  <si>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</si>
  <si>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</si>
  <si>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</si>
  <si>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</si>
  <si>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</si>
  <si>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</si>
  <si>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</si>
  <si>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</si>
  <si>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</si>
  <si>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</si>
  <si>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</si>
  <si>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</si>
  <si>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</si>
  <si>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</si>
  <si>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</si>
  <si>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</si>
  <si>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</si>
  <si>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</si>
  <si>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</si>
  <si>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</si>
  <si>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</si>
  <si>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</si>
  <si>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</si>
  <si>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</si>
  <si>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</si>
  <si>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</si>
  <si>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</si>
  <si>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</si>
  <si>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</si>
  <si>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</si>
  <si>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</si>
  <si>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</si>
  <si>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</si>
  <si>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</si>
  <si>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</si>
  <si>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</si>
  <si>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</si>
  <si>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</si>
  <si>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</si>
  <si>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</si>
  <si>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</si>
  <si>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</si>
  <si>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</si>
  <si>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</si>
  <si>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</si>
  <si>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</si>
  <si>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</si>
  <si>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</si>
  <si>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</si>
  <si>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</si>
  <si>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</si>
  <si>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</si>
  <si>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</si>
  <si>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</si>
  <si>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</si>
  <si>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</si>
  <si>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</si>
  <si>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</si>
  <si>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</si>
  <si>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</si>
  <si>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</si>
  <si>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</si>
  <si>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</si>
  <si>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</si>
  <si>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</si>
  <si>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</si>
  <si>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</si>
  <si>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</si>
  <si>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</si>
  <si>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</si>
  <si>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</si>
  <si>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</si>
  <si>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</si>
  <si>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</si>
  <si>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</si>
  <si>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</si>
  <si>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</si>
  <si>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</si>
  <si>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</si>
  <si>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</si>
  <si>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</si>
  <si>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</si>
  <si>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</si>
  <si>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</si>
  <si>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</si>
  <si>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</si>
  <si>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</si>
  <si>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</si>
  <si>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</si>
  <si>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</si>
  <si>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</si>
  <si>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</si>
  <si>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</si>
  <si>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</si>
  <si>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</si>
  <si>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</si>
  <si>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</si>
  <si>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</si>
  <si>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</si>
  <si>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</si>
  <si>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</si>
  <si>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</si>
  <si>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</si>
  <si>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</si>
  <si>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</si>
  <si>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</si>
  <si>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</si>
  <si>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</si>
  <si>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</si>
  <si>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</si>
  <si>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</si>
  <si>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</si>
  <si>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</si>
  <si>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</si>
  <si>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</si>
  <si>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</si>
  <si>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</si>
  <si>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</si>
  <si>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</si>
  <si>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</si>
  <si>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</si>
  <si>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</si>
  <si>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</si>
  <si>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</si>
  <si>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</si>
  <si>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</si>
  <si>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</si>
  <si>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</si>
  <si>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</si>
  <si>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</si>
  <si>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</si>
  <si>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</si>
  <si>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</si>
  <si>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</si>
  <si>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</si>
  <si>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</si>
  <si>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</si>
  <si>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</si>
  <si>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</si>
  <si>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</si>
  <si>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</si>
  <si>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</si>
  <si>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</si>
  <si>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</si>
  <si>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</si>
  <si>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</si>
  <si>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</si>
  <si>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</si>
  <si>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</si>
  <si>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</si>
  <si>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</si>
  <si>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</si>
  <si>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</si>
  <si>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</si>
  <si>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</si>
  <si>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</si>
  <si>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</si>
  <si>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</si>
  <si>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</si>
  <si>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</si>
  <si>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</si>
  <si>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</si>
  <si>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</si>
  <si>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</si>
  <si>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</si>
  <si>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</si>
  <si>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</si>
  <si>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</si>
  <si>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</si>
  <si>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</si>
  <si>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</si>
  <si>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</si>
  <si>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</si>
  <si>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</si>
  <si>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</si>
  <si>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</si>
  <si>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</si>
  <si>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</si>
  <si>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</si>
  <si>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</si>
  <si>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</si>
  <si>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</si>
  <si>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</si>
  <si>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</si>
  <si>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</si>
  <si>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</si>
  <si>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</si>
  <si>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</si>
  <si>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</si>
  <si>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</si>
  <si>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</si>
  <si>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</si>
  <si>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</si>
  <si>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</si>
  <si>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</si>
  <si>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</si>
  <si>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</si>
  <si>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</si>
  <si>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</si>
  <si>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</si>
  <si>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</si>
  <si>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</si>
  <si>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</si>
  <si>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</si>
  <si>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</si>
  <si>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</si>
  <si>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</si>
  <si>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</si>
  <si>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</si>
  <si>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</si>
  <si>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</si>
  <si>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</si>
  <si>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</si>
  <si>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</si>
  <si>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</si>
  <si>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</si>
  <si>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</si>
  <si>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</si>
  <si>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</si>
  <si>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</si>
  <si>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</si>
  <si>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</si>
  <si>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</si>
  <si>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</si>
  <si>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</si>
  <si>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</si>
  <si>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</si>
  <si>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</si>
  <si>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</si>
  <si>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</si>
  <si>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</si>
  <si>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</si>
  <si>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</si>
  <si>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</si>
  <si>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</si>
  <si>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</si>
  <si>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</si>
  <si>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</si>
  <si>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</si>
  <si>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</si>
  <si>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</si>
  <si>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</si>
  <si>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</si>
  <si>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</si>
  <si>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</si>
  <si>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</si>
  <si>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</si>
  <si>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</si>
  <si>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</si>
  <si>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</si>
  <si>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</si>
  <si>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</si>
  <si>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</si>
  <si>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</si>
  <si>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</si>
  <si>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</si>
  <si>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</si>
  <si>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</si>
  <si>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</si>
  <si>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</si>
  <si>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</si>
  <si>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</si>
  <si>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</si>
  <si>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</si>
  <si>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</si>
  <si>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</si>
  <si>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</si>
  <si>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</si>
  <si>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</si>
  <si>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</si>
  <si>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</si>
  <si>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</si>
  <si>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</si>
  <si>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</si>
  <si>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</si>
  <si>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</si>
  <si>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</si>
  <si>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</si>
  <si>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</si>
  <si>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</si>
  <si>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</si>
  <si>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</si>
  <si>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</si>
  <si>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</si>
  <si>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</si>
  <si>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</si>
  <si>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</si>
  <si>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</si>
  <si>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</si>
  <si>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</si>
  <si>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</si>
  <si>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</si>
  <si>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</si>
  <si>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</si>
  <si>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</si>
  <si>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</si>
  <si>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</si>
  <si>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</si>
  <si>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</si>
  <si>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</si>
  <si>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</si>
  <si>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</si>
  <si>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</si>
  <si>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</si>
  <si>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</si>
  <si>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</si>
  <si>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</si>
  <si>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</si>
  <si>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</si>
  <si>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</si>
  <si>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</si>
  <si>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</si>
  <si>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</si>
  <si>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</si>
  <si>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</si>
  <si>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</si>
  <si>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</si>
  <si>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</si>
  <si>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</si>
  <si>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</si>
  <si>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</si>
  <si>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</si>
  <si>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</si>
  <si>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</si>
  <si>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</si>
  <si>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</si>
  <si>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</si>
  <si>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</si>
  <si>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</si>
  <si>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</si>
  <si>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</si>
  <si>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</si>
  <si>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</si>
  <si>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</si>
  <si>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</si>
  <si>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</si>
  <si>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</si>
  <si>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</si>
  <si>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</si>
  <si>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</si>
  <si>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</si>
  <si>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</si>
  <si>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</si>
  <si>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</si>
  <si>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</si>
  <si>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</si>
  <si>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</si>
  <si>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</si>
  <si>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</si>
  <si>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</si>
  <si>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</si>
  <si>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</si>
  <si>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</si>
  <si>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</si>
  <si>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</si>
  <si>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</si>
  <si>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</si>
  <si>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</si>
  <si>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</si>
  <si>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</si>
  <si>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</si>
  <si>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</si>
  <si>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</si>
  <si>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</si>
  <si>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</si>
  <si>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</si>
  <si>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</si>
  <si>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</si>
  <si>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</si>
  <si>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</si>
  <si>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</si>
  <si>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</si>
  <si>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</si>
  <si>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</si>
  <si>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</si>
  <si>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</si>
  <si>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</si>
  <si>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</si>
  <si>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</si>
  <si>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</si>
  <si>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</si>
  <si>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</si>
  <si>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</si>
  <si>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</si>
  <si>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</si>
  <si>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</si>
  <si>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</si>
  <si>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</si>
  <si>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</si>
  <si>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</si>
  <si>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</si>
  <si>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</si>
  <si>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</si>
  <si>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</si>
  <si>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</si>
  <si>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</si>
  <si>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</si>
  <si>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</si>
  <si>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</si>
  <si>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</si>
  <si>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</si>
  <si>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</si>
  <si>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</si>
  <si>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</si>
  <si>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</si>
  <si>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</si>
  <si>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</si>
  <si>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</si>
  <si>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</si>
  <si>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</si>
  <si>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</si>
  <si>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</si>
  <si>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</si>
  <si>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</si>
  <si>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</si>
  <si>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</si>
  <si>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</si>
  <si>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</si>
  <si>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</si>
  <si>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</si>
  <si>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</si>
  <si>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</si>
  <si>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</si>
  <si>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</si>
  <si>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</si>
  <si>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</si>
  <si>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</si>
  <si>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</si>
  <si>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</si>
  <si>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</si>
  <si>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</si>
  <si>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</si>
  <si>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</si>
  <si>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</si>
  <si>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</si>
  <si>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</si>
  <si>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</si>
  <si>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</si>
  <si>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</si>
  <si>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</si>
  <si>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</si>
  <si>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</si>
  <si>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</si>
  <si>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</si>
  <si>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</si>
  <si>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</si>
  <si>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</si>
  <si>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</si>
  <si>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</si>
  <si>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</si>
  <si>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</si>
  <si>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</si>
  <si>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</si>
  <si>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</si>
  <si>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</si>
  <si>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</si>
  <si>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</si>
  <si>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</si>
  <si>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</si>
  <si>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</si>
  <si>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</si>
  <si>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</si>
  <si>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</si>
  <si>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</si>
  <si>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</si>
  <si>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</si>
  <si>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</si>
  <si>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</si>
  <si>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</si>
  <si>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</si>
  <si>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</si>
  <si>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</si>
  <si>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</si>
  <si>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</si>
  <si>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</si>
  <si>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</si>
  <si>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</si>
  <si>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</si>
  <si>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</si>
  <si>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</si>
  <si>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</si>
  <si>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</si>
  <si>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</si>
  <si>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</si>
  <si>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</si>
  <si>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</si>
  <si>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</si>
  <si>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</si>
  <si>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</si>
  <si>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</si>
  <si>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</si>
  <si>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</si>
  <si>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</si>
  <si>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</si>
  <si>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</si>
  <si>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</si>
  <si>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</si>
  <si>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</si>
  <si>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</si>
  <si>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</si>
  <si>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</si>
  <si>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</si>
  <si>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</si>
  <si>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</si>
  <si>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</si>
  <si>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</si>
  <si>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</si>
  <si>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</si>
  <si>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</si>
  <si>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</si>
  <si>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</si>
  <si>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</si>
  <si>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</si>
  <si>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</si>
  <si>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</si>
  <si>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</si>
  <si>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</si>
  <si>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</si>
  <si>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</si>
  <si>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</si>
  <si>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</si>
  <si>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</si>
  <si>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</si>
  <si>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</si>
  <si>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</si>
  <si>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</si>
  <si>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</si>
  <si>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</si>
  <si>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</si>
  <si>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</si>
  <si>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</si>
  <si>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</si>
  <si>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</si>
  <si>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</si>
  <si>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</si>
  <si>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</si>
  <si>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</si>
  <si>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</si>
  <si>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</si>
  <si>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</si>
  <si>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</si>
  <si>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</si>
  <si>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</si>
  <si>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</si>
  <si>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</si>
  <si>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</si>
  <si>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</si>
  <si>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</si>
  <si>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</si>
  <si>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</si>
  <si>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</si>
  <si>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</si>
  <si>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</si>
  <si>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</si>
  <si>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</si>
  <si>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</si>
  <si>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</si>
  <si>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</si>
  <si>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</si>
  <si>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</si>
  <si>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</si>
  <si>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</si>
  <si>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</si>
  <si>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</si>
  <si>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</si>
  <si>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</si>
  <si>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</si>
  <si>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</si>
  <si>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</si>
  <si>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</si>
  <si>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</si>
  <si>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</si>
  <si>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</si>
  <si>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</si>
  <si>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</si>
  <si>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</si>
  <si>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</si>
  <si>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</si>
  <si>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</si>
  <si>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</si>
  <si>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</si>
  <si>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</si>
  <si>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</si>
  <si>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</si>
  <si>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</si>
  <si>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</si>
  <si>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</si>
  <si>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</si>
  <si>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</si>
  <si>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</si>
  <si>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</si>
  <si>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</si>
  <si>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</si>
  <si>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</si>
  <si>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</si>
  <si>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</si>
  <si>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</si>
  <si>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</si>
  <si>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</si>
  <si>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</si>
  <si>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</si>
  <si>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</si>
  <si>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</si>
  <si>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</si>
  <si>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</si>
  <si>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</si>
  <si>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</si>
  <si>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</si>
  <si>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</si>
  <si>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</si>
  <si>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</si>
  <si>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</si>
  <si>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</si>
  <si>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</si>
  <si>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</si>
  <si>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</si>
  <si>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</si>
  <si>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</si>
  <si>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</si>
  <si>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</si>
  <si>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</si>
  <si>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</si>
  <si>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</si>
  <si>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</si>
  <si>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</si>
  <si>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</si>
  <si>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</si>
  <si>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</si>
  <si>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</si>
  <si>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</si>
  <si>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</si>
  <si>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</si>
  <si>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</si>
  <si>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</si>
  <si>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</si>
  <si>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</si>
  <si>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</si>
  <si>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</si>
  <si>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</si>
  <si>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</si>
  <si>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</si>
  <si>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</si>
  <si>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</si>
  <si>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</si>
  <si>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</si>
  <si>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</si>
  <si>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</si>
  <si>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</si>
  <si>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</si>
  <si>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</si>
  <si>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</si>
  <si>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</si>
  <si>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</si>
  <si>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</si>
  <si>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</si>
  <si>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</si>
  <si>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</si>
  <si>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</si>
  <si>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</si>
  <si>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</si>
  <si>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</si>
  <si>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</si>
  <si>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</si>
  <si>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</si>
  <si>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</si>
  <si>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</si>
  <si>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</si>
  <si>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</si>
  <si>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</si>
  <si>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</si>
  <si>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</si>
  <si>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</si>
  <si>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</si>
  <si>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</si>
  <si>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</si>
  <si>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</si>
  <si>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</si>
  <si>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</si>
  <si>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</si>
  <si>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</si>
  <si>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</si>
  <si>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</si>
  <si>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</si>
  <si>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</si>
  <si>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</si>
  <si>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</si>
  <si>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</si>
  <si>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</si>
  <si>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</si>
  <si>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</si>
  <si>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</si>
  <si>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</si>
  <si>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</si>
  <si>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</si>
  <si>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</si>
  <si>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</si>
  <si>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</si>
  <si>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</si>
  <si>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</si>
  <si>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</si>
  <si>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</si>
  <si>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</si>
  <si>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</si>
  <si>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</si>
  <si>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</si>
  <si>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</si>
  <si>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</si>
  <si>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</si>
  <si>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</si>
  <si>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</si>
  <si>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</si>
  <si>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</si>
  <si>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</si>
  <si>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</si>
  <si>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</si>
  <si>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</si>
  <si>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</si>
  <si>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</si>
  <si>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</si>
  <si>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</si>
  <si>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</si>
  <si>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</si>
  <si>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</si>
  <si>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</si>
  <si>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</si>
  <si>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</si>
  <si>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</si>
  <si>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</si>
  <si>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</si>
  <si>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</si>
  <si>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</si>
  <si>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</si>
  <si>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</si>
  <si>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</si>
  <si>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</si>
  <si>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</si>
  <si>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</si>
  <si>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</si>
  <si>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</si>
  <si>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</si>
  <si>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</si>
  <si>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</si>
  <si>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</si>
  <si>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</si>
  <si>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</si>
  <si>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</si>
  <si>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</si>
  <si>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</si>
  <si>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</si>
  <si>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</si>
  <si>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</si>
  <si>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</si>
  <si>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</si>
  <si>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</si>
  <si>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</si>
  <si>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</si>
  <si>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</si>
  <si>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</si>
  <si>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</si>
  <si>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</si>
  <si>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</si>
  <si>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</si>
  <si>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</si>
  <si>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</si>
  <si>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</si>
  <si>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</si>
  <si>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</si>
  <si>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</si>
  <si>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</si>
  <si>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</si>
  <si>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</si>
  <si>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</si>
  <si>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</si>
  <si>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</si>
  <si>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</si>
  <si>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</si>
  <si>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</si>
  <si>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</si>
  <si>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</si>
  <si>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</si>
  <si>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</si>
  <si>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</si>
  <si>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</si>
  <si>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</si>
  <si>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</si>
  <si>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</si>
  <si>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</si>
  <si>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</si>
  <si>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</si>
  <si>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</si>
  <si>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</si>
  <si>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</si>
  <si>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</si>
  <si>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</si>
  <si>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</si>
  <si>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</si>
  <si>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</si>
  <si>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</si>
  <si>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</si>
  <si>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</si>
  <si>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</si>
  <si>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</si>
  <si>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</si>
  <si>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</si>
  <si>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</si>
  <si>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</si>
  <si>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</si>
  <si>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</si>
  <si>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</si>
  <si>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</si>
  <si>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</si>
  <si>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</si>
  <si>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</si>
  <si>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</si>
  <si>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</si>
  <si>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</si>
  <si>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</si>
  <si>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</si>
  <si>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</si>
  <si>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</si>
  <si>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</si>
  <si>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</si>
  <si>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</si>
  <si>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</si>
  <si>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</si>
  <si>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</si>
  <si>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</si>
  <si>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</si>
  <si>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</si>
  <si>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</si>
  <si>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</si>
  <si>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</si>
  <si>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</si>
  <si>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</si>
  <si>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</si>
  <si>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</si>
  <si>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</si>
  <si>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</si>
  <si>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</si>
  <si>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</si>
  <si>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</si>
  <si>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</si>
  <si>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</si>
  <si>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</si>
  <si>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</si>
  <si>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</si>
  <si>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</si>
  <si>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</si>
  <si>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</si>
  <si>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</si>
  <si>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</si>
  <si>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</si>
  <si>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</si>
  <si>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</si>
  <si>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</si>
  <si>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</si>
  <si>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</si>
  <si>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</si>
  <si>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</si>
  <si>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</si>
  <si>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</si>
  <si>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</si>
  <si>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</si>
  <si>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</si>
  <si>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</si>
  <si>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</si>
  <si>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</si>
  <si>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</si>
  <si>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</si>
  <si>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</si>
  <si>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</si>
  <si>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</si>
  <si>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</si>
  <si>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</si>
  <si>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</si>
  <si>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</si>
  <si>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</si>
  <si>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</si>
  <si>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</si>
  <si>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</si>
  <si>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</si>
  <si>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</si>
  <si>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</si>
  <si>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</si>
  <si>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</si>
  <si>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</si>
  <si>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</si>
  <si>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</si>
  <si>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</si>
  <si>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</si>
  <si>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</si>
  <si>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</si>
  <si>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</si>
  <si>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</si>
  <si>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</si>
  <si>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</si>
  <si>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</si>
  <si>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</si>
  <si>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</si>
  <si>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</si>
  <si>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</si>
  <si>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</si>
  <si>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</si>
  <si>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</si>
  <si>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</si>
  <si>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</si>
  <si>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</si>
  <si>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</si>
  <si>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</si>
  <si>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</si>
  <si>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</si>
  <si>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</si>
  <si>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</si>
  <si>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</si>
  <si>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</si>
  <si>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</si>
  <si>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</si>
  <si>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</si>
  <si>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</si>
  <si>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</si>
  <si>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</si>
  <si>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</si>
  <si>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</si>
  <si>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</si>
  <si>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</si>
  <si>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</si>
  <si>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</si>
  <si>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</si>
  <si>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</si>
  <si>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</si>
  <si>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</si>
  <si>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</si>
  <si>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</si>
  <si>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</si>
  <si>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</si>
  <si>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</si>
  <si>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</si>
  <si>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</si>
  <si>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</si>
  <si>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</si>
  <si>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</si>
  <si>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</si>
  <si>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</si>
  <si>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</si>
  <si>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</si>
  <si>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</si>
  <si>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</si>
  <si>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</si>
  <si>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</si>
  <si>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</si>
  <si>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</si>
  <si>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</si>
  <si>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</si>
  <si>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</si>
  <si>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</si>
  <si>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</si>
  <si>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</si>
  <si>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</si>
  <si>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</si>
  <si>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</si>
  <si>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</si>
  <si>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</si>
  <si>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</si>
  <si>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</si>
  <si>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</si>
  <si>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</si>
  <si>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</si>
  <si>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</si>
  <si>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</si>
  <si>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</si>
  <si>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</si>
  <si>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</si>
  <si>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</si>
  <si>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</si>
  <si>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</si>
  <si>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</si>
  <si>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</si>
  <si>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</si>
  <si>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</si>
  <si>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</si>
  <si>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</si>
  <si>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</si>
  <si>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</si>
  <si>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</si>
  <si>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</si>
  <si>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</si>
  <si>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</si>
  <si>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</si>
  <si>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</si>
  <si>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</si>
  <si>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</si>
  <si>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</si>
  <si>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</si>
  <si>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</si>
  <si>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</si>
  <si>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</si>
  <si>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</si>
  <si>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</si>
  <si>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</si>
  <si>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</si>
  <si>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</si>
  <si>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</si>
  <si>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</si>
  <si>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</si>
  <si>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</si>
  <si>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</si>
  <si>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</si>
  <si>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</si>
  <si>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</si>
  <si>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</si>
  <si>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</si>
  <si>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</si>
  <si>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</si>
  <si>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</si>
  <si>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</si>
  <si>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</si>
  <si>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</si>
  <si>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</si>
  <si>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</si>
  <si>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</si>
  <si>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</si>
  <si>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</si>
  <si>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</si>
  <si>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</si>
  <si>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</si>
  <si>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</si>
  <si>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</si>
  <si>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</si>
  <si>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</si>
  <si>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</si>
  <si>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</si>
  <si>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</si>
  <si>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</si>
  <si>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</si>
  <si>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</si>
  <si>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</si>
  <si>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</si>
  <si>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</si>
  <si>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</si>
  <si>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</si>
  <si>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</si>
  <si>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</si>
  <si>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</si>
  <si>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</si>
  <si>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</si>
  <si>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</si>
  <si>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</si>
  <si>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</si>
  <si>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</si>
  <si>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</si>
  <si>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</si>
  <si>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</si>
  <si>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</si>
  <si>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</si>
  <si>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</si>
  <si>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</si>
  <si>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</si>
  <si>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</si>
  <si>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</si>
  <si>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</si>
  <si>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</si>
  <si>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</si>
  <si>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</si>
  <si>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</si>
  <si>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</si>
  <si>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</si>
  <si>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</si>
  <si>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</si>
  <si>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</si>
  <si>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</si>
  <si>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</si>
  <si>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</si>
  <si>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</si>
  <si>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</si>
  <si>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</si>
  <si>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</si>
  <si>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</si>
  <si>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</si>
  <si>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</si>
  <si>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</si>
  <si>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</si>
  <si>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</si>
  <si>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</si>
  <si>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</si>
  <si>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</si>
  <si>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</si>
  <si>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</si>
  <si>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</si>
  <si>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</si>
  <si>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</si>
  <si>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</si>
  <si>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</si>
  <si>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</si>
  <si>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</si>
  <si>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</si>
  <si>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</si>
  <si>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</si>
  <si>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</si>
  <si>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</si>
  <si>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</si>
  <si>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</si>
  <si>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</si>
  <si>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</si>
  <si>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</si>
  <si>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</si>
  <si>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</si>
  <si>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</si>
  <si>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</si>
  <si>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</si>
  <si>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</si>
  <si>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</si>
  <si>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</si>
  <si>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</si>
  <si>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</si>
  <si>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</si>
  <si>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</si>
  <si>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</si>
  <si>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</si>
  <si>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</si>
  <si>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</si>
  <si>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</si>
  <si>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</si>
  <si>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</si>
  <si>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</si>
  <si>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</si>
  <si>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</si>
  <si>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</si>
  <si>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</si>
  <si>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</si>
  <si>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</si>
  <si>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</si>
  <si>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</si>
  <si>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</si>
  <si>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</si>
  <si>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</si>
  <si>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</si>
  <si>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</si>
  <si>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</si>
  <si>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</si>
  <si>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</si>
  <si>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</si>
  <si>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</si>
  <si>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</si>
  <si>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</si>
  <si>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</si>
  <si>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</si>
  <si>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</si>
  <si>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</si>
  <si>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</si>
  <si>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</si>
  <si>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</si>
  <si>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</si>
  <si>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</si>
  <si>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</si>
  <si>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</si>
  <si>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</si>
  <si>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</si>
  <si>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</si>
  <si>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</si>
  <si>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</si>
  <si>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</si>
  <si>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</si>
  <si>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</si>
  <si>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</si>
  <si>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</si>
  <si>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</si>
  <si>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</si>
  <si>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</si>
  <si>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</si>
  <si>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</si>
  <si>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</si>
  <si>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</si>
  <si>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</si>
  <si>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</si>
  <si>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</si>
  <si>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</si>
  <si>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</si>
  <si>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</si>
  <si>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</si>
  <si>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</si>
  <si>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</si>
  <si>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</si>
  <si>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</si>
  <si>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</si>
  <si>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</si>
  <si>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</si>
  <si>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</si>
  <si>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</si>
  <si>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</si>
  <si>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</si>
  <si>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</si>
  <si>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</si>
  <si>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</si>
  <si>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</si>
  <si>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</si>
  <si>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</si>
  <si>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</si>
  <si>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</si>
  <si>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</si>
  <si>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</si>
  <si>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</si>
  <si>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</si>
  <si>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</si>
  <si>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</si>
  <si>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</si>
  <si>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</si>
  <si>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</si>
  <si>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</si>
  <si>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</si>
  <si>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</si>
  <si>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</si>
  <si>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</si>
  <si>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</si>
  <si>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</si>
  <si>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</si>
  <si>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</si>
  <si>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</si>
  <si>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</si>
  <si>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</si>
  <si>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</si>
  <si>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</si>
  <si>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</si>
  <si>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</si>
  <si>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</si>
  <si>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</si>
  <si>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</si>
  <si>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</si>
  <si>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</si>
  <si>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</si>
  <si>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</si>
  <si>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</si>
  <si>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</si>
  <si>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</si>
  <si>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</si>
  <si>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</si>
  <si>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</si>
  <si>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</si>
  <si>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</si>
  <si>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</si>
  <si>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</si>
  <si>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</si>
  <si>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</si>
  <si>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</si>
  <si>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</si>
  <si>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</si>
  <si>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</si>
  <si>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</si>
  <si>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</si>
  <si>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</si>
  <si>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</si>
  <si>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</si>
  <si>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</si>
  <si>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</si>
  <si>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</si>
  <si>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</si>
  <si>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</si>
  <si>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</si>
  <si>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</si>
  <si>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</si>
  <si>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</si>
  <si>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</si>
  <si>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</si>
  <si>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</si>
  <si>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</si>
  <si>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</si>
  <si>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</si>
  <si>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</si>
  <si>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</si>
  <si>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</si>
  <si>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</si>
  <si>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</si>
  <si>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</si>
  <si>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</si>
  <si>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</si>
  <si>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</si>
  <si>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</si>
  <si>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</si>
  <si>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</si>
  <si>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</si>
  <si>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</si>
  <si>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</si>
  <si>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</si>
  <si>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</si>
  <si>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</si>
  <si>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</si>
  <si>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</si>
  <si>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</si>
  <si>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</si>
  <si>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</si>
  <si>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</si>
  <si>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</si>
  <si>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</si>
  <si>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</si>
  <si>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</si>
  <si>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</si>
  <si>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</si>
  <si>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</si>
  <si>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</si>
  <si>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</si>
  <si>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</si>
  <si>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</si>
  <si>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</si>
  <si>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</si>
  <si>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</si>
  <si>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</si>
  <si>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</si>
  <si>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</si>
  <si>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</si>
  <si>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</si>
  <si>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</si>
  <si>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</si>
  <si>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</si>
  <si>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</si>
  <si>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</si>
  <si>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</si>
  <si>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</si>
  <si>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</si>
  <si>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</si>
  <si>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</si>
  <si>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</si>
  <si>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</si>
  <si>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</si>
  <si>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</si>
  <si>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</si>
  <si>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</si>
  <si>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</si>
  <si>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</si>
  <si>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</si>
  <si>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</si>
  <si>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</si>
  <si>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</si>
  <si>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</si>
  <si>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</si>
  <si>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</si>
  <si>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</si>
  <si>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</si>
  <si>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</si>
  <si>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</si>
  <si>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</si>
  <si>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</si>
  <si>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</si>
  <si>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</si>
  <si>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</si>
  <si>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</si>
  <si>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</si>
  <si>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</si>
  <si>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</si>
  <si>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</si>
  <si>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</si>
  <si>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</si>
  <si>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</si>
  <si>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</si>
  <si>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</si>
  <si>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</si>
  <si>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</si>
  <si>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</si>
  <si>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</si>
  <si>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</si>
  <si>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</si>
  <si>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</si>
  <si>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</si>
  <si>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</si>
  <si>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</si>
  <si>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</si>
  <si>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</si>
  <si>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</si>
  <si>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</si>
  <si>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</si>
  <si>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</si>
  <si>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</si>
  <si>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</si>
  <si>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</si>
  <si>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</si>
  <si>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</si>
  <si>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</si>
  <si>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</si>
  <si>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</si>
  <si>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</si>
  <si>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</si>
  <si>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</si>
  <si>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</si>
  <si>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</si>
  <si>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</si>
  <si>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</si>
  <si>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</si>
  <si>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</si>
  <si>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</si>
  <si>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</si>
  <si>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</si>
  <si>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</si>
  <si>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</si>
  <si>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</si>
  <si>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</si>
  <si>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</si>
  <si>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</si>
  <si>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</si>
  <si>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</si>
  <si>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</si>
  <si>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</si>
  <si>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</si>
  <si>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</si>
  <si>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</si>
  <si>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</si>
  <si>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</si>
  <si>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</si>
  <si>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</si>
  <si>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</si>
  <si>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</si>
  <si>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</si>
  <si>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</si>
  <si>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</si>
  <si>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</si>
  <si>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</si>
  <si>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</si>
  <si>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</si>
  <si>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</si>
  <si>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</si>
  <si>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</si>
  <si>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</si>
  <si>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</si>
  <si>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</si>
  <si>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</si>
  <si>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</si>
  <si>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</si>
  <si>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</si>
  <si>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</si>
  <si>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</si>
  <si>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</si>
  <si>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</si>
  <si>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</si>
  <si>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</si>
  <si>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</si>
  <si>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</si>
  <si>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</si>
  <si>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</si>
  <si>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</si>
  <si>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</si>
  <si>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</si>
  <si>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</si>
  <si>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</si>
  <si>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</si>
  <si>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</si>
  <si>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</si>
  <si>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</si>
  <si>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</si>
  <si>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</si>
  <si>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</si>
  <si>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</si>
  <si>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</si>
  <si>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</si>
  <si>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</si>
  <si>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</si>
  <si>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</si>
  <si>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</si>
  <si>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</si>
  <si>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</si>
  <si>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</si>
  <si>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</si>
  <si>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</si>
  <si>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</si>
  <si>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</si>
  <si>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</si>
  <si>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</si>
  <si>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</si>
  <si>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</si>
  <si>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</si>
  <si>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</si>
  <si>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</si>
  <si>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</si>
  <si>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</si>
  <si>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</si>
  <si>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</si>
  <si>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</si>
  <si>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</si>
  <si>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</si>
  <si>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</si>
  <si>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</si>
  <si>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</si>
  <si>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</si>
  <si>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</si>
  <si>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</si>
  <si>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</si>
  <si>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</si>
  <si>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</si>
  <si>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</si>
  <si>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</si>
  <si>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</si>
  <si>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</si>
  <si>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</si>
  <si>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</si>
  <si>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</si>
  <si>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</si>
  <si>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</si>
  <si>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</si>
  <si>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</si>
  <si>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</si>
  <si>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</si>
  <si>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</si>
  <si>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</si>
  <si>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</si>
  <si>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</si>
  <si>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</si>
  <si>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</si>
  <si>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</si>
  <si>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</si>
  <si>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</si>
  <si>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</si>
  <si>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</si>
  <si>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</si>
  <si>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</si>
  <si>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</si>
  <si>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</si>
  <si>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</si>
  <si>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</si>
  <si>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</si>
  <si>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</si>
  <si>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</si>
  <si>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</si>
  <si>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</si>
  <si>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</si>
  <si>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</si>
  <si>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</si>
  <si>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</si>
  <si>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</si>
  <si>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</si>
  <si>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</si>
  <si>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</si>
  <si>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</si>
  <si>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</si>
  <si>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</si>
  <si>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</si>
  <si>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</si>
  <si>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</si>
  <si>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</si>
  <si>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</si>
  <si>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</si>
  <si>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</si>
  <si>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</si>
  <si>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</si>
  <si>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</si>
  <si>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</si>
  <si>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</si>
  <si>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</si>
  <si>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</si>
  <si>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</si>
  <si>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</si>
  <si>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</si>
  <si>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</si>
  <si>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</si>
  <si>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</si>
  <si>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</si>
  <si>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</si>
  <si>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</si>
  <si>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</si>
  <si>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</si>
  <si>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</si>
  <si>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</si>
  <si>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</si>
  <si>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</si>
  <si>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</si>
  <si>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</si>
  <si>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</si>
  <si>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</si>
  <si>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</si>
  <si>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</si>
  <si>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</si>
  <si>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</si>
  <si>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</si>
  <si>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</si>
  <si>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</si>
  <si>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</si>
  <si>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</si>
  <si>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</si>
  <si>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</si>
  <si>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</si>
  <si>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</si>
  <si>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</si>
  <si>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</si>
  <si>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</si>
  <si>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</si>
  <si>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</si>
  <si>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</si>
  <si>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</si>
  <si>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</si>
  <si>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</si>
  <si>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</si>
  <si>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</si>
  <si>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</si>
  <si>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</si>
  <si>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</si>
  <si>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</si>
  <si>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</si>
  <si>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</si>
  <si>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</si>
  <si>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</si>
  <si>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</si>
  <si>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</si>
  <si>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</si>
  <si>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</si>
  <si>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</si>
  <si>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</si>
  <si>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</si>
  <si>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</si>
  <si>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</si>
  <si>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</si>
  <si>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</si>
  <si>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</si>
  <si>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</si>
  <si>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</si>
  <si>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</si>
  <si>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</si>
  <si>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</si>
  <si>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</si>
  <si>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</si>
  <si>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</si>
  <si>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</si>
  <si>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</si>
  <si>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</si>
  <si>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</si>
  <si>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</si>
  <si>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</si>
  <si>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</si>
  <si>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</si>
  <si>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</si>
  <si>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</si>
  <si>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</si>
  <si>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</si>
  <si>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</si>
  <si>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</si>
  <si>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</si>
  <si>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</si>
  <si>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</si>
  <si>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</si>
  <si>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</si>
  <si>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</si>
  <si>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</si>
  <si>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</si>
  <si>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</si>
  <si>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</si>
  <si>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</si>
  <si>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</si>
  <si>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</si>
  <si>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</si>
  <si>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</si>
  <si>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</si>
  <si>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</si>
  <si>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</si>
  <si>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</si>
  <si>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</si>
  <si>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</si>
  <si>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</si>
  <si>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</si>
  <si>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</si>
  <si>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</si>
  <si>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</si>
  <si>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</si>
  <si>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</si>
  <si>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</si>
  <si>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</si>
  <si>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</si>
  <si>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</si>
  <si>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</si>
  <si>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</si>
  <si>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</si>
  <si>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</si>
  <si>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</si>
  <si>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</si>
  <si>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</si>
  <si>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</si>
  <si>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</si>
  <si>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</si>
  <si>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</si>
  <si>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</si>
  <si>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</si>
  <si>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</si>
  <si>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</si>
  <si>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</si>
  <si>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</si>
  <si>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</si>
  <si>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</si>
  <si>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</si>
  <si>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</si>
  <si>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</si>
  <si>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</si>
  <si>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</si>
  <si>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</si>
  <si>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</si>
  <si>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</si>
  <si>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</si>
  <si>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</si>
  <si>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</si>
  <si>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</si>
  <si>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</si>
  <si>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</si>
  <si>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</si>
  <si>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</si>
  <si>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</si>
  <si>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</si>
  <si>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</si>
  <si>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</si>
  <si>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</si>
  <si>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</si>
  <si>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</si>
  <si>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</si>
  <si>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</si>
  <si>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</si>
  <si>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</si>
  <si>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</si>
  <si>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</si>
  <si>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</si>
  <si>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</si>
  <si>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</si>
  <si>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</si>
  <si>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</si>
  <si>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</si>
  <si>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</si>
  <si>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</si>
  <si>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</si>
  <si>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</si>
  <si>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</si>
  <si>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</si>
  <si>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</si>
  <si>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</si>
  <si>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</si>
  <si>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</si>
  <si>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</si>
  <si>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</si>
  <si>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</si>
  <si>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</si>
  <si>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</si>
  <si>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</si>
  <si>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</si>
  <si>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</si>
  <si>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</si>
  <si>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</si>
  <si>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</si>
  <si>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</si>
  <si>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</si>
  <si>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</si>
  <si>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</si>
  <si>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</si>
  <si>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</si>
  <si>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</si>
  <si>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</si>
  <si>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</si>
  <si>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</si>
  <si>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</si>
  <si>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</si>
  <si>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</si>
  <si>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</si>
  <si>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</si>
  <si>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</si>
  <si>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</si>
  <si>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</si>
  <si>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</si>
  <si>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</si>
  <si>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</si>
  <si>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</si>
  <si>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</si>
  <si>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</si>
  <si>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</si>
  <si>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</si>
  <si>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</si>
  <si>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</si>
  <si>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</si>
  <si>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</si>
  <si>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</si>
  <si>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</si>
  <si>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</si>
  <si>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</si>
  <si>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</si>
  <si>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</si>
  <si>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</si>
  <si>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</si>
  <si>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</si>
  <si>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</si>
  <si>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</si>
  <si>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</si>
  <si>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</si>
  <si>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</si>
  <si>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</si>
  <si>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</si>
  <si>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</si>
  <si>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</si>
  <si>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</si>
  <si>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</si>
  <si>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</si>
  <si>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</si>
  <si>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</si>
  <si>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</si>
  <si>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</si>
  <si>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</si>
  <si>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</si>
  <si>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</si>
  <si>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</si>
  <si>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</si>
  <si>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</si>
  <si>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</si>
  <si>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</si>
  <si>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</si>
  <si>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</si>
  <si>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</si>
  <si>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</si>
  <si>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</si>
  <si>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</si>
  <si>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</si>
  <si>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</si>
  <si>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</si>
  <si>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</si>
  <si>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</si>
  <si>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</si>
  <si>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</si>
  <si>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</si>
  <si>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</si>
  <si>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</si>
  <si>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</si>
  <si>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</si>
  <si>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</si>
  <si>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</si>
  <si>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</si>
  <si>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</si>
  <si>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</si>
  <si>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</si>
  <si>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</si>
  <si>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</si>
  <si>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</si>
  <si>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</si>
  <si>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</si>
  <si>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</si>
  <si>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</si>
  <si>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</si>
  <si>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</si>
  <si>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</si>
  <si>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</si>
  <si>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</si>
  <si>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</si>
  <si>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</si>
  <si>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</si>
  <si>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</si>
  <si>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</si>
  <si>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</si>
  <si>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</si>
  <si>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</si>
  <si>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</si>
  <si>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</si>
  <si>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</si>
  <si>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</si>
  <si>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</si>
  <si>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</si>
  <si>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</si>
  <si>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</si>
  <si>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</si>
  <si>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</si>
  <si>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</si>
  <si>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</si>
  <si>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</si>
  <si>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</si>
  <si>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</si>
  <si>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</si>
  <si>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</si>
  <si>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</si>
  <si>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</si>
  <si>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</si>
  <si>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</si>
  <si>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</si>
  <si>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</si>
  <si>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</si>
  <si>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</si>
  <si>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</si>
  <si>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</si>
  <si>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</si>
  <si>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</si>
  <si>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</si>
  <si>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</si>
  <si>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</si>
  <si>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</si>
  <si>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</si>
  <si>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</si>
  <si>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</si>
  <si>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</si>
  <si>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</si>
  <si>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</si>
  <si>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</si>
  <si>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</si>
  <si>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</si>
  <si>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</si>
  <si>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</si>
  <si>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</si>
  <si>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</si>
  <si>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</si>
  <si>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</si>
  <si>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</si>
  <si>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</si>
  <si>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</si>
  <si>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</si>
  <si>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</si>
  <si>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</si>
  <si>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</si>
  <si>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</si>
  <si>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</si>
  <si>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</si>
  <si>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</si>
  <si>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</si>
  <si>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</si>
  <si>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</si>
  <si>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</si>
  <si>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</si>
  <si>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</si>
  <si>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</si>
  <si>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</si>
  <si>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</si>
  <si>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</si>
  <si>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</si>
  <si>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</si>
  <si>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</si>
  <si>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</si>
  <si>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</si>
  <si>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</si>
  <si>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</si>
  <si>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</si>
  <si>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</si>
  <si>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</si>
  <si>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</si>
  <si>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</si>
  <si>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</si>
  <si>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</si>
  <si>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</si>
  <si>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</si>
  <si>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</si>
  <si>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</si>
  <si>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</si>
  <si>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</si>
  <si>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</si>
  <si>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</si>
  <si>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</si>
  <si>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</si>
  <si>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</si>
  <si>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</si>
  <si>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</si>
  <si>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</si>
  <si>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</si>
  <si>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</si>
  <si>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</si>
  <si>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</si>
  <si>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</si>
  <si>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</si>
  <si>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</si>
  <si>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</si>
  <si>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</si>
  <si>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</si>
  <si>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</si>
  <si>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</si>
  <si>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</si>
  <si>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</si>
  <si>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</si>
  <si>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</si>
  <si>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</si>
  <si>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</si>
  <si>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</si>
  <si>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</si>
  <si>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</si>
  <si>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</si>
  <si>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</si>
  <si>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</si>
  <si>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</si>
  <si>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</si>
  <si>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</si>
  <si>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</si>
  <si>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</si>
  <si>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</si>
  <si>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</si>
  <si>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</si>
  <si>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</si>
  <si>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</si>
  <si>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</si>
  <si>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</si>
  <si>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</si>
  <si>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</si>
  <si>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</si>
  <si>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</si>
  <si>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</si>
  <si>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</si>
  <si>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</si>
  <si>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</si>
  <si>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</si>
  <si>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</si>
  <si>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</si>
  <si>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</si>
  <si>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</si>
  <si>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</si>
  <si>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</si>
  <si>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</si>
  <si>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</si>
  <si>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</si>
  <si>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</si>
  <si>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</si>
  <si>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</si>
  <si>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</si>
  <si>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</si>
  <si>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</si>
  <si>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</si>
  <si>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</si>
  <si>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</si>
  <si>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</si>
  <si>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</si>
  <si>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</si>
  <si>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</si>
  <si>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</si>
  <si>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</si>
  <si>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</si>
  <si>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</si>
  <si>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</si>
  <si>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</si>
  <si>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</si>
  <si>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</si>
  <si>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</si>
  <si>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</si>
  <si>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</si>
  <si>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</si>
  <si>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</si>
  <si>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</si>
  <si>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</si>
  <si>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</si>
  <si>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</si>
  <si>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</si>
  <si>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</si>
  <si>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</si>
  <si>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</si>
  <si>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</si>
  <si>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</si>
  <si>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</si>
  <si>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</si>
  <si>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</si>
  <si>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</si>
  <si>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</si>
  <si>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</si>
  <si>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</si>
  <si>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</si>
  <si>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</si>
  <si>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</si>
  <si>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</si>
  <si>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</si>
  <si>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</si>
  <si>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</si>
  <si>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</si>
  <si>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</si>
  <si>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</si>
  <si>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</si>
  <si>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</si>
  <si>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</si>
  <si>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</si>
  <si>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</si>
  <si>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</si>
  <si>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</si>
  <si>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</si>
  <si>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</si>
  <si>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</si>
  <si>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</si>
  <si>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</si>
  <si>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</si>
  <si>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</si>
  <si>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</si>
  <si>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</si>
  <si>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</si>
  <si>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</si>
  <si>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</si>
  <si>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</si>
  <si>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</si>
  <si>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</si>
  <si>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</si>
  <si>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</si>
  <si>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</si>
  <si>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</si>
  <si>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</si>
  <si>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</si>
  <si>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</si>
  <si>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</si>
  <si>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</si>
  <si>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</si>
  <si>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</si>
  <si>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</si>
  <si>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</si>
  <si>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</si>
  <si>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</si>
  <si>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</si>
  <si>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</si>
  <si>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</si>
  <si>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</si>
  <si>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</si>
  <si>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</si>
  <si>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</si>
  <si>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</si>
  <si>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</si>
  <si>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</si>
  <si>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</si>
  <si>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</si>
  <si>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</si>
  <si>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</si>
  <si>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</si>
  <si>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</si>
  <si>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</si>
  <si>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</si>
  <si>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</si>
  <si>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</si>
  <si>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</si>
  <si>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</si>
  <si>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</si>
  <si>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</si>
  <si>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</si>
  <si>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</si>
  <si>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</si>
  <si>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</si>
  <si>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</si>
  <si>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</si>
  <si>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</si>
  <si>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</si>
  <si>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</si>
  <si>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</si>
  <si>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</si>
  <si>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</si>
  <si>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</si>
  <si>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</si>
  <si>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</si>
  <si>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</si>
  <si>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</si>
  <si>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</si>
  <si>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</si>
  <si>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</si>
  <si>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</si>
  <si>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</si>
  <si>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</si>
  <si>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</si>
  <si>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</si>
  <si>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</si>
  <si>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</si>
  <si>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</si>
  <si>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</si>
  <si>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</si>
  <si>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</si>
  <si>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</si>
  <si>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</si>
  <si>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</si>
  <si>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</si>
  <si>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</si>
  <si>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</si>
  <si>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</si>
  <si>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</si>
  <si>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</si>
  <si>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</si>
  <si>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</si>
  <si>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</si>
  <si>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</si>
  <si>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</si>
  <si>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</si>
  <si>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</si>
  <si>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</si>
  <si>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</si>
  <si>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</si>
  <si>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</si>
  <si>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</si>
  <si>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</si>
  <si>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</si>
  <si>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</si>
  <si>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</si>
  <si>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</si>
  <si>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</si>
  <si>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</si>
  <si>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</si>
  <si>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</si>
  <si>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</si>
  <si>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</si>
  <si>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</si>
  <si>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</si>
  <si>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</si>
  <si>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</si>
  <si>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</si>
  <si>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</si>
  <si>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</si>
  <si>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</si>
  <si>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</si>
  <si>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</si>
  <si>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</si>
  <si>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</si>
  <si>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</si>
  <si>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</si>
  <si>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</si>
  <si>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</si>
  <si>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</si>
  <si>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</si>
  <si>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</si>
  <si>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</si>
  <si>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</si>
  <si>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</si>
  <si>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</si>
  <si>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</si>
  <si>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</si>
  <si>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</si>
  <si>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</si>
  <si>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</si>
  <si>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</si>
  <si>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</si>
  <si>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</si>
  <si>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</si>
  <si>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</si>
  <si>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</si>
  <si>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</si>
  <si>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</si>
  <si>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</si>
  <si>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</si>
  <si>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</si>
  <si>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</si>
  <si>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</si>
  <si>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</si>
  <si>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</si>
  <si>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</si>
  <si>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</si>
  <si>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</si>
  <si>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</si>
  <si>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</si>
  <si>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</si>
  <si>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</si>
  <si>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</si>
  <si>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</si>
  <si>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</si>
  <si>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</si>
  <si>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</si>
  <si>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</si>
  <si>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</si>
  <si>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</si>
  <si>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</si>
  <si>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</si>
  <si>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</si>
  <si>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</si>
  <si>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</si>
  <si>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</si>
  <si>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</si>
  <si>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</si>
  <si>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</si>
  <si>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</si>
  <si>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</si>
  <si>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</si>
  <si>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</si>
  <si>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</si>
  <si>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</si>
  <si>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</si>
  <si>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</si>
  <si>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</si>
  <si>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</si>
  <si>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</si>
  <si>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</si>
  <si>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</si>
  <si>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</si>
  <si>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</si>
  <si>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</si>
  <si>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</si>
  <si>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</si>
  <si>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</si>
  <si>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</si>
  <si>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</si>
  <si>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</si>
  <si>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</si>
  <si>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</si>
  <si>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</si>
  <si>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</si>
  <si>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</si>
  <si>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</si>
  <si>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</si>
  <si>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</si>
  <si>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</si>
  <si>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</si>
  <si>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</si>
  <si>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</si>
  <si>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</si>
  <si>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</si>
  <si>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</si>
  <si>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</si>
  <si>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</si>
  <si>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</si>
  <si>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</si>
  <si>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</si>
  <si>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</si>
  <si>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</si>
  <si>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</si>
  <si>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</si>
  <si>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</si>
  <si>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</si>
  <si>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</si>
  <si>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</si>
  <si>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</si>
  <si>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</si>
  <si>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</si>
  <si>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</si>
  <si>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</si>
  <si>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</si>
  <si>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</si>
  <si>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</si>
  <si>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</si>
  <si>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</si>
  <si>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</si>
  <si>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</si>
  <si>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</si>
  <si>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</si>
  <si>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</si>
  <si>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</si>
  <si>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</si>
  <si>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</si>
  <si>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</si>
  <si>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</si>
  <si>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</si>
  <si>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</si>
  <si>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</si>
  <si>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</si>
  <si>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</si>
  <si>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</si>
  <si>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</si>
  <si>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</si>
  <si>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</si>
  <si>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</si>
  <si>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</si>
  <si>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</si>
  <si>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</si>
  <si>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</si>
  <si>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</si>
  <si>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</si>
  <si>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</si>
  <si>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</si>
  <si>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</si>
  <si>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</si>
  <si>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</si>
  <si>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</si>
  <si>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</si>
  <si>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</si>
  <si>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</si>
  <si>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</si>
  <si>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</si>
  <si>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</si>
  <si>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</si>
  <si>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</si>
  <si>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</si>
  <si>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</si>
  <si>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</si>
  <si>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</si>
  <si>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</si>
  <si>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</si>
  <si>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</si>
  <si>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</si>
  <si>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</si>
  <si>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</si>
  <si>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</si>
  <si>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</si>
  <si>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</si>
  <si>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</si>
  <si>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</si>
  <si>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</si>
  <si>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</si>
  <si>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</si>
  <si>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</si>
  <si>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</si>
  <si>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</si>
  <si>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</si>
  <si>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</si>
  <si>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</si>
  <si>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</si>
  <si>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</si>
  <si>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</si>
  <si>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</si>
  <si>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</si>
  <si>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</si>
  <si>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</si>
  <si>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</si>
  <si>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</si>
  <si>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</si>
  <si>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</si>
  <si>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</si>
  <si>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</si>
  <si>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</si>
  <si>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</si>
  <si>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</si>
  <si>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</si>
  <si>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</si>
  <si>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</si>
  <si>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</si>
  <si>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</si>
  <si>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</si>
  <si>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</si>
  <si>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</si>
  <si>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</si>
  <si>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</si>
  <si>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</si>
  <si>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</si>
  <si>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</si>
  <si>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</si>
  <si>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</si>
  <si>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</si>
  <si>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</si>
  <si>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</si>
  <si>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</si>
  <si>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</si>
  <si>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</si>
  <si>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</si>
  <si>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</si>
  <si>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</si>
  <si>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</si>
  <si>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</si>
  <si>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</si>
  <si>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</si>
  <si>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</si>
  <si>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</si>
  <si>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</si>
  <si>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</si>
  <si>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</si>
  <si>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</si>
  <si>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</si>
  <si>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</si>
  <si>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</si>
  <si>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</si>
  <si>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</si>
  <si>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</si>
  <si>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</si>
  <si>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</si>
  <si>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</si>
  <si>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</si>
  <si>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</si>
  <si>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</si>
  <si>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</si>
  <si>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</si>
  <si>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</si>
  <si>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</si>
  <si>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</si>
  <si>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</si>
  <si>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</si>
  <si>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</si>
  <si>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</si>
  <si>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</si>
  <si>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</si>
  <si>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</si>
  <si>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</si>
  <si>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</si>
  <si>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</si>
  <si>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</si>
  <si>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</si>
  <si>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</si>
  <si>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</si>
  <si>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</si>
  <si>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</si>
  <si>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</si>
  <si>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</si>
  <si>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</si>
  <si>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</si>
  <si>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</si>
  <si>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</si>
  <si>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</si>
  <si>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</si>
  <si>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</si>
  <si>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</si>
  <si>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</si>
  <si>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</si>
  <si>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</si>
  <si>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</si>
  <si>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</si>
  <si>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</si>
  <si>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</si>
  <si>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</si>
  <si>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</si>
  <si>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</si>
  <si>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</si>
  <si>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</si>
  <si>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</si>
  <si>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</si>
  <si>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</si>
  <si>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</si>
  <si>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</si>
  <si>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</si>
  <si>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</si>
  <si>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</si>
  <si>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</si>
  <si>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</si>
  <si>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</si>
  <si>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</si>
  <si>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</si>
  <si>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</si>
  <si>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</si>
  <si>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</si>
  <si>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</si>
  <si>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</si>
  <si>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</si>
  <si>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</si>
  <si>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</si>
  <si>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</si>
  <si>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</si>
  <si>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</si>
  <si>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</si>
  <si>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</si>
  <si>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</si>
  <si>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</si>
  <si>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</si>
  <si>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</si>
  <si>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</si>
  <si>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</si>
  <si>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</si>
  <si>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</si>
  <si>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</si>
  <si>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</si>
  <si>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</si>
  <si>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</si>
  <si>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</si>
  <si>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</si>
  <si>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</si>
  <si>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</si>
  <si>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</si>
  <si>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</si>
  <si>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</si>
  <si>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</si>
  <si>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</si>
  <si>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</si>
  <si>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</si>
  <si>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</si>
  <si>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</si>
  <si>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</si>
  <si>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</si>
  <si>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</si>
  <si>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</si>
  <si>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</si>
  <si>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</si>
  <si>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</si>
  <si>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</si>
  <si>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</si>
  <si>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</si>
  <si>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</si>
  <si>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</si>
  <si>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</si>
  <si>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</si>
  <si>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</si>
  <si>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</si>
  <si>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</si>
  <si>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</si>
  <si>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</si>
  <si>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</si>
  <si>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</si>
  <si>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</si>
  <si>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</si>
  <si>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</si>
  <si>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</si>
  <si>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</si>
  <si>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</si>
  <si>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</si>
  <si>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</si>
  <si>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</si>
  <si>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</si>
  <si>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</si>
  <si>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</si>
  <si>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</si>
  <si>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</si>
  <si>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</si>
  <si>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</si>
  <si>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</si>
  <si>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</si>
  <si>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</si>
  <si>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</si>
  <si>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</si>
  <si>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</si>
  <si>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</si>
  <si>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</si>
  <si>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</si>
  <si>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</si>
  <si>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</si>
  <si>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</si>
  <si>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</si>
  <si>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</si>
  <si>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</si>
  <si>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</si>
  <si>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</si>
  <si>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</si>
  <si>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</si>
  <si>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</si>
  <si>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</si>
  <si>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</si>
  <si>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</si>
  <si>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</si>
  <si>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</si>
  <si>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</si>
  <si>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</si>
  <si>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</si>
  <si>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</si>
  <si>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</si>
  <si>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</si>
  <si>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</si>
  <si>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</si>
  <si>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</si>
  <si>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</si>
  <si>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</si>
  <si>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</si>
  <si>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</si>
  <si>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</si>
  <si>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</si>
  <si>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</si>
  <si>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</si>
  <si>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</si>
  <si>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</si>
  <si>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</si>
  <si>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</si>
  <si>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</si>
  <si>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</si>
  <si>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</si>
  <si>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</si>
  <si>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</si>
  <si>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</si>
  <si>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</si>
  <si>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</si>
  <si>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</si>
  <si>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</si>
  <si>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</si>
  <si>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</si>
  <si>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</si>
  <si>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</si>
  <si>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</si>
  <si>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</si>
  <si>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</si>
  <si>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</si>
  <si>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</si>
  <si>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</si>
  <si>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</si>
  <si>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</si>
  <si>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</si>
  <si>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</si>
  <si>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</si>
  <si>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</si>
  <si>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</si>
  <si>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</si>
  <si>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</si>
  <si>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</si>
  <si>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</si>
  <si>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</si>
  <si>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</si>
  <si>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</si>
  <si>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</si>
  <si>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</si>
  <si>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</si>
  <si>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</si>
  <si>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</si>
  <si>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</si>
  <si>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</si>
  <si>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</si>
  <si>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</si>
  <si>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</si>
  <si>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</si>
  <si>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</si>
  <si>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</si>
  <si>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</si>
  <si>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</si>
  <si>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</si>
  <si>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</si>
  <si>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</si>
  <si>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</si>
  <si>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</si>
  <si>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</si>
  <si>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</si>
  <si>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</si>
  <si>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</si>
  <si>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</si>
  <si>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</si>
  <si>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</si>
  <si>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</si>
  <si>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</si>
  <si>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</si>
  <si>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</si>
  <si>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</si>
  <si>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</si>
  <si>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</si>
  <si>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</si>
  <si>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</si>
  <si>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</si>
  <si>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</si>
  <si>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</si>
  <si>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</si>
  <si>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</si>
  <si>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</si>
  <si>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</si>
  <si>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</si>
  <si>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</si>
  <si>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</si>
  <si>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</si>
  <si>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</si>
  <si>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</si>
  <si>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</si>
  <si>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</si>
  <si>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</si>
  <si>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</si>
  <si>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</si>
  <si>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</si>
  <si>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</si>
  <si>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</si>
  <si>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</si>
  <si>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</si>
  <si>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</si>
  <si>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</si>
  <si>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</si>
  <si>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</si>
  <si>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</si>
  <si>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</si>
  <si>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</si>
  <si>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</si>
  <si>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</si>
  <si>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</si>
  <si>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</si>
  <si>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</si>
  <si>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</si>
  <si>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</si>
  <si>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</si>
  <si>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</si>
  <si>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</si>
  <si>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</si>
  <si>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</si>
  <si>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</si>
  <si>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</si>
  <si>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</si>
  <si>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</si>
  <si>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</si>
  <si>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</si>
  <si>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</si>
  <si>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</si>
  <si>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</si>
  <si>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</si>
  <si>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</si>
  <si>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</si>
  <si>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</si>
  <si>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</si>
  <si>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</si>
  <si>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</si>
  <si>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</si>
  <si>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</si>
  <si>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</si>
  <si>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</si>
  <si>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</si>
  <si>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</si>
  <si>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</si>
  <si>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</si>
  <si>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</si>
  <si>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</si>
  <si>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</si>
  <si>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</si>
  <si>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</si>
  <si>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</si>
  <si>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</si>
  <si>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</si>
  <si>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</si>
  <si>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</si>
  <si>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</si>
  <si>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</si>
  <si>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</si>
  <si>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</si>
  <si>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</si>
  <si>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</si>
  <si>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</si>
  <si>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</si>
  <si>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</si>
  <si>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</si>
  <si>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</si>
  <si>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</si>
  <si>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</si>
  <si>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</si>
  <si>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</si>
  <si>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</si>
  <si>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</si>
  <si>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</si>
  <si>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</si>
  <si>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</si>
  <si>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</si>
  <si>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</si>
  <si>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</si>
  <si>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</si>
  <si>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</si>
  <si>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</si>
  <si>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</si>
  <si>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</si>
  <si>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</si>
  <si>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</si>
  <si>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</si>
  <si>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</si>
  <si>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</si>
  <si>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</si>
  <si>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</si>
  <si>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</si>
  <si>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</si>
  <si>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</si>
  <si>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</si>
  <si>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</si>
  <si>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</si>
  <si>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</si>
  <si>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</si>
  <si>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</si>
  <si>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</si>
  <si>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</si>
  <si>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</si>
  <si>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</si>
  <si>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</si>
  <si>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</si>
  <si>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</si>
  <si>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</si>
  <si>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</si>
  <si>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</si>
  <si>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</si>
  <si>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</si>
  <si>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</si>
  <si>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</si>
  <si>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</si>
  <si>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</si>
  <si>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</si>
  <si>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</si>
  <si>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</si>
  <si>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</si>
  <si>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</si>
  <si>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</si>
  <si>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</si>
  <si>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</si>
  <si>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</si>
  <si>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</si>
  <si>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</si>
  <si>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</si>
  <si>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</si>
  <si>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</si>
  <si>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</si>
  <si>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</si>
  <si>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</si>
  <si>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</si>
  <si>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</si>
  <si>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</si>
  <si>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</si>
  <si>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</si>
  <si>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</si>
  <si>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</si>
  <si>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</si>
  <si>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</si>
  <si>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</si>
  <si>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</si>
  <si>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</si>
  <si>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</si>
  <si>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</si>
  <si>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</si>
  <si>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</si>
  <si>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</si>
  <si>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</si>
  <si>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</si>
  <si>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</si>
  <si>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</si>
  <si>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</si>
  <si>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</si>
  <si>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</si>
  <si>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</si>
  <si>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</si>
  <si>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</si>
  <si>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</si>
  <si>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</si>
  <si>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</si>
  <si>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</si>
  <si>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</si>
  <si>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</si>
  <si>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</si>
  <si>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</si>
  <si>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</si>
  <si>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</si>
  <si>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</si>
  <si>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</si>
  <si>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</si>
  <si>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</si>
  <si>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</si>
  <si>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</si>
  <si>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</si>
  <si>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</si>
  <si>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</si>
  <si>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</si>
  <si>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</si>
  <si>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</si>
  <si>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</si>
  <si>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</si>
  <si>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</si>
  <si>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</si>
  <si>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</si>
  <si>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</si>
  <si>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</si>
  <si>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</si>
  <si>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</si>
  <si>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</si>
  <si>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</si>
  <si>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</si>
  <si>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</si>
  <si>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</si>
  <si>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</si>
  <si>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</si>
  <si>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</si>
  <si>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</si>
  <si>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</si>
  <si>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</si>
  <si>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</si>
  <si>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</si>
  <si>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</si>
  <si>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</si>
  <si>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</si>
  <si>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</si>
  <si>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</si>
  <si>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</si>
  <si>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</si>
  <si>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</si>
  <si>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</si>
  <si>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</si>
  <si>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</si>
  <si>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</si>
  <si>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</si>
  <si>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</si>
  <si>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</si>
  <si>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</si>
  <si>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</si>
  <si>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</si>
  <si>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</si>
  <si>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</si>
  <si>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</si>
  <si>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</si>
  <si>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</si>
  <si>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</si>
  <si>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</si>
  <si>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</si>
  <si>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</si>
  <si>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</si>
  <si>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</si>
  <si>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</si>
  <si>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</si>
  <si>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</si>
  <si>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</si>
  <si>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</si>
  <si>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</si>
  <si>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</si>
  <si>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</si>
  <si>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</si>
  <si>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</si>
  <si>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</si>
  <si>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</si>
  <si>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</si>
  <si>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</si>
  <si>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</si>
  <si>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</si>
  <si>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</si>
  <si>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</si>
  <si>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</si>
  <si>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</si>
  <si>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</si>
  <si>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</si>
  <si>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</si>
  <si>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</si>
  <si>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</si>
  <si>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</si>
  <si>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</si>
  <si>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</si>
  <si>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</si>
  <si>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</si>
  <si>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</si>
  <si>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</si>
  <si>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</si>
  <si>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</si>
  <si>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</si>
  <si>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</si>
  <si>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</si>
  <si>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</si>
  <si>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</si>
  <si>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</si>
  <si>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</si>
  <si>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</si>
  <si>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</si>
  <si>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</si>
  <si>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</si>
  <si>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</si>
  <si>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</si>
  <si>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</si>
  <si>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</si>
  <si>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</si>
  <si>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</si>
  <si>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</si>
  <si>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</si>
  <si>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</si>
  <si>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</si>
  <si>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</si>
  <si>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</si>
  <si>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</si>
  <si>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</si>
  <si>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</si>
  <si>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</si>
  <si>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</si>
  <si>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</si>
  <si>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</si>
  <si>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</si>
  <si>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</si>
  <si>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</si>
  <si>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</si>
  <si>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</si>
  <si>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</si>
  <si>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</si>
  <si>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</si>
  <si>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</si>
  <si>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</si>
  <si>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</si>
  <si>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</si>
  <si>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</si>
  <si>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</si>
  <si>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</si>
  <si>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</si>
  <si>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</si>
  <si>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</si>
  <si>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</si>
  <si>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</si>
  <si>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</si>
  <si>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</si>
  <si>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</si>
  <si>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</si>
  <si>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</si>
  <si>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</si>
  <si>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</si>
  <si>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</si>
  <si>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</si>
  <si>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</si>
  <si>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</si>
  <si>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</si>
  <si>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</si>
  <si>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</si>
  <si>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</si>
  <si>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</si>
  <si>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</si>
  <si>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</si>
  <si>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</si>
  <si>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</si>
  <si>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</si>
  <si>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</si>
  <si>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</si>
  <si>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</si>
  <si>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</si>
  <si>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</si>
  <si>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</si>
  <si>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</si>
  <si>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</si>
  <si>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</si>
  <si>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</si>
  <si>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</si>
  <si>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</si>
  <si>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</si>
  <si>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</si>
  <si>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</si>
  <si>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</si>
  <si>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</si>
  <si>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</si>
  <si>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</si>
  <si>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</si>
  <si>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</si>
  <si>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</si>
  <si>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</si>
  <si>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</si>
  <si>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</si>
  <si>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</si>
  <si>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</si>
  <si>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</si>
  <si>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</si>
  <si>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</si>
  <si>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</si>
  <si>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</si>
  <si>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</si>
  <si>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</si>
  <si>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</si>
  <si>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</si>
  <si>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</si>
  <si>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</si>
  <si>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</si>
  <si>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</si>
  <si>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</si>
  <si>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</si>
  <si>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</si>
  <si>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</si>
  <si>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</si>
  <si>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</si>
  <si>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</si>
  <si>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</si>
  <si>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</si>
  <si>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</si>
  <si>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</si>
  <si>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</si>
  <si>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</si>
  <si>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</si>
  <si>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</si>
  <si>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</si>
  <si>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</si>
  <si>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</si>
  <si>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</si>
  <si>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</si>
  <si>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</si>
  <si>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</si>
  <si>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</si>
  <si>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</si>
  <si>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</si>
  <si>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</si>
  <si>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</si>
  <si>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</si>
  <si>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</si>
  <si>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</si>
  <si>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</si>
  <si>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</si>
  <si>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</si>
  <si>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</si>
  <si>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</si>
  <si>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</si>
  <si>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</si>
  <si>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</si>
  <si>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</si>
  <si>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</si>
  <si>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</si>
  <si>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</si>
  <si>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</si>
  <si>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</si>
  <si>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</si>
  <si>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</si>
  <si>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</si>
  <si>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</si>
  <si>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</si>
  <si>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</si>
  <si>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</si>
  <si>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</si>
  <si>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</si>
  <si>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</si>
  <si>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</si>
  <si>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</si>
  <si>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</si>
  <si>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</si>
  <si>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</si>
  <si>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</si>
  <si>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</si>
  <si>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</si>
  <si>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</si>
  <si>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</si>
  <si>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</si>
  <si>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</si>
  <si>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</si>
  <si>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</si>
  <si>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</si>
  <si>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</si>
  <si>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</si>
  <si>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</si>
  <si>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</si>
  <si>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</si>
  <si>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</si>
  <si>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</si>
  <si>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</si>
  <si>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</si>
  <si>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</si>
  <si>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</si>
  <si>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</si>
  <si>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</si>
  <si>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</si>
  <si>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</si>
  <si>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</si>
  <si>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</si>
  <si>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</si>
  <si>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</si>
  <si>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</si>
  <si>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</si>
  <si>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</si>
  <si>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</si>
  <si>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</si>
  <si>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</si>
  <si>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</si>
  <si>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</si>
  <si>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</si>
  <si>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</si>
  <si>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</si>
  <si>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</si>
  <si>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</si>
  <si>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</si>
  <si>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</si>
  <si>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</si>
  <si>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</si>
  <si>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</si>
  <si>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</si>
  <si>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</si>
  <si>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</si>
  <si>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</si>
  <si>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</si>
  <si>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</si>
  <si>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</si>
  <si>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</si>
  <si>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</si>
  <si>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</si>
  <si>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</si>
  <si>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</si>
  <si>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</si>
  <si>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</si>
  <si>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</si>
  <si>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</si>
  <si>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</si>
  <si>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</si>
  <si>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</si>
  <si>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</si>
  <si>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</si>
  <si>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</si>
  <si>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</si>
  <si>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</si>
  <si>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</si>
  <si>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</si>
  <si>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</si>
  <si>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</si>
  <si>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</si>
  <si>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</si>
  <si>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</si>
  <si>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</si>
  <si>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</si>
  <si>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</si>
  <si>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</si>
  <si>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</si>
  <si>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</si>
  <si>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</si>
  <si>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</si>
  <si>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</si>
  <si>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</si>
  <si>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</si>
  <si>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</si>
  <si>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</si>
  <si>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</si>
  <si>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</si>
  <si>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</si>
  <si>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</si>
  <si>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</si>
  <si>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</si>
  <si>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</si>
  <si>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</si>
  <si>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</si>
  <si>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</si>
  <si>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</si>
  <si>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</si>
  <si>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</si>
  <si>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</si>
  <si>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</si>
  <si>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</si>
  <si>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</si>
  <si>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</si>
  <si>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</si>
  <si>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</si>
  <si>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</si>
  <si>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</si>
  <si>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</si>
  <si>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</si>
  <si>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</si>
  <si>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</si>
  <si>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</si>
  <si>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</si>
  <si>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</si>
  <si>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</si>
  <si>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</si>
  <si>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</si>
  <si>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</si>
  <si>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</si>
  <si>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</si>
  <si>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</si>
  <si>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</si>
  <si>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</si>
  <si>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</si>
  <si>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</si>
  <si>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</si>
  <si>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</si>
  <si>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</si>
  <si>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</si>
  <si>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</si>
  <si>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</si>
  <si>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</si>
  <si>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</si>
  <si>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</si>
  <si>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</si>
  <si>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</si>
  <si>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</si>
  <si>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</si>
  <si>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</si>
  <si>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</si>
  <si>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</si>
  <si>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</si>
  <si>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</si>
  <si>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</si>
  <si>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</si>
  <si>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</si>
  <si>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</si>
  <si>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</si>
  <si>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</si>
  <si>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</si>
  <si>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</si>
  <si>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</si>
  <si>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</si>
  <si>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</si>
  <si>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</si>
  <si>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</si>
  <si>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</si>
  <si>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</si>
  <si>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</si>
  <si>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</si>
  <si>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</si>
  <si>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</si>
  <si>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</si>
  <si>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</si>
  <si>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</si>
  <si>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</si>
  <si>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</si>
  <si>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</si>
  <si>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</si>
  <si>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</si>
  <si>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</si>
  <si>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</si>
  <si>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</si>
  <si>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</si>
  <si>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</si>
  <si>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</si>
  <si>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</si>
  <si>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</si>
  <si>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</si>
  <si>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</si>
  <si>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</si>
  <si>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</si>
  <si>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</si>
  <si>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</si>
  <si>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</si>
  <si>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</si>
  <si>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</si>
  <si>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</si>
  <si>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</si>
  <si>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</si>
  <si>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</si>
  <si>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</si>
  <si>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</si>
  <si>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</si>
  <si>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</si>
  <si>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</si>
  <si>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</si>
  <si>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</si>
  <si>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</si>
  <si>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</si>
  <si>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</si>
  <si>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</si>
  <si>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</si>
  <si>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</si>
  <si>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</si>
  <si>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</si>
  <si>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</si>
  <si>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</si>
  <si>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</si>
  <si>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</si>
  <si>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</si>
  <si>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</si>
  <si>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</si>
  <si>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</si>
  <si>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</si>
  <si>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</si>
  <si>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</si>
  <si>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</si>
  <si>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</si>
  <si>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</si>
  <si>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</si>
  <si>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</si>
  <si>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</si>
  <si>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</si>
  <si>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</si>
  <si>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</si>
  <si>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</si>
  <si>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</si>
  <si>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</si>
  <si>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</si>
  <si>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</si>
  <si>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</si>
  <si>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</si>
  <si>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</si>
  <si>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</si>
  <si>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</si>
  <si>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</si>
  <si>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</si>
  <si>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</si>
  <si>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</si>
  <si>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</si>
  <si>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</si>
  <si>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</si>
  <si>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</si>
  <si>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</si>
  <si>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</si>
  <si>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</si>
  <si>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</si>
  <si>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</si>
  <si>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</si>
  <si>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</si>
  <si>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</si>
  <si>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</si>
  <si>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</si>
  <si>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</si>
  <si>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</si>
  <si>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</si>
  <si>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</si>
  <si>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</si>
  <si>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</si>
  <si>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</si>
  <si>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</si>
  <si>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</si>
  <si>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</si>
  <si>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</si>
  <si>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</si>
  <si>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</si>
  <si>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</si>
  <si>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</si>
  <si>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</si>
  <si>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</si>
  <si>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</si>
  <si>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</si>
  <si>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</si>
  <si>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</si>
  <si>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</si>
  <si>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</si>
  <si>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</si>
  <si>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</si>
  <si>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</si>
  <si>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</si>
  <si>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</si>
  <si>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</si>
  <si>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</si>
  <si>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</si>
  <si>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</si>
  <si>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</si>
  <si>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</si>
  <si>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</si>
  <si>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</si>
  <si>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</si>
  <si>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</si>
  <si>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</si>
  <si>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</si>
  <si>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</si>
  <si>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</si>
  <si>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</si>
  <si>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</si>
  <si>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</si>
  <si>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</si>
  <si>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</si>
  <si>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</si>
  <si>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</si>
  <si>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</si>
  <si>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</si>
  <si>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</si>
  <si>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</si>
  <si>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</si>
  <si>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</si>
  <si>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</si>
  <si>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</si>
  <si>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</si>
  <si>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</si>
  <si>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</si>
  <si>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</si>
  <si>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</si>
  <si>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</si>
  <si>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</si>
  <si>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</si>
  <si>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</si>
  <si>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</si>
  <si>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</si>
  <si>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</si>
  <si>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</si>
  <si>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</si>
  <si>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</si>
  <si>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</si>
  <si>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</si>
  <si>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</si>
  <si>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</si>
  <si>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</si>
  <si>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</si>
  <si>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</si>
  <si>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</si>
  <si>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</si>
  <si>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</si>
  <si>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</si>
  <si>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</si>
  <si>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</si>
  <si>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</si>
  <si>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</si>
  <si>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</si>
  <si>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</si>
  <si>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</si>
  <si>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</si>
  <si>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</si>
  <si>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</si>
  <si>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</si>
  <si>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</si>
  <si>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</si>
  <si>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</si>
  <si>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</si>
  <si>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</si>
  <si>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</si>
  <si>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</si>
  <si>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</si>
  <si>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</si>
  <si>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</si>
  <si>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</si>
  <si>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</si>
  <si>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</si>
  <si>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</si>
  <si>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</si>
  <si>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</si>
  <si>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</si>
  <si>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</si>
  <si>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</si>
  <si>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</si>
  <si>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</si>
  <si>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</si>
  <si>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</si>
  <si>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</si>
  <si>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</si>
  <si>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</si>
  <si>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</si>
  <si>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</si>
  <si>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</si>
  <si>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</si>
  <si>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</si>
  <si>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</si>
  <si>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</si>
  <si>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</si>
  <si>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</si>
  <si>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</si>
  <si>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</si>
  <si>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</si>
  <si>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</si>
  <si>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</si>
  <si>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</si>
  <si>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</si>
  <si>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</si>
  <si>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</si>
  <si>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</si>
  <si>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</si>
  <si>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</si>
  <si>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</si>
  <si>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</si>
  <si>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</si>
  <si>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</si>
  <si>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</si>
  <si>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</si>
  <si>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</si>
  <si>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</si>
  <si>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</si>
  <si>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</si>
  <si>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</si>
  <si>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</si>
  <si>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</si>
  <si>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</si>
  <si>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</si>
  <si>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</si>
  <si>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</si>
  <si>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</si>
  <si>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</si>
  <si>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</si>
  <si>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</si>
  <si>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</si>
  <si>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</si>
  <si>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</si>
  <si>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</si>
  <si>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</si>
  <si>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</si>
  <si>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</si>
  <si>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</si>
  <si>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</si>
  <si>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</si>
  <si>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</si>
  <si>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</si>
  <si>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</si>
  <si>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</si>
  <si>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</si>
  <si>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</si>
  <si>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</si>
  <si>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</si>
  <si>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</si>
  <si>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</si>
  <si>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</si>
  <si>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</si>
  <si>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</si>
  <si>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</si>
  <si>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</si>
  <si>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</si>
  <si>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</si>
  <si>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</si>
  <si>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</si>
  <si>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</si>
  <si>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</si>
  <si>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</si>
  <si>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</si>
  <si>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</si>
  <si>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</si>
  <si>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</si>
  <si>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</si>
  <si>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</si>
  <si>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</si>
  <si>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</si>
  <si>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</si>
  <si>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</si>
  <si>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</si>
  <si>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</si>
  <si>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</si>
  <si>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</si>
  <si>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</si>
  <si>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</si>
  <si>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</si>
  <si>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</si>
  <si>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</si>
  <si>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</si>
  <si>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</si>
  <si>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</si>
  <si>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</si>
  <si>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</si>
  <si>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</si>
  <si>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</si>
  <si>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</si>
  <si>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</si>
  <si>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</si>
  <si>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</si>
  <si>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</si>
  <si>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</si>
  <si>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</si>
  <si>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</si>
  <si>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</si>
  <si>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</si>
  <si>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</si>
  <si>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</si>
  <si>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</si>
  <si>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</si>
  <si>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</si>
  <si>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</si>
  <si>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</si>
  <si>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</si>
  <si>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</si>
  <si>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</si>
  <si>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</si>
  <si>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</si>
  <si>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</si>
  <si>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</si>
  <si>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</si>
  <si>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</si>
  <si>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</si>
  <si>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</si>
  <si>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</si>
  <si>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</si>
  <si>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</si>
  <si>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</si>
  <si>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</si>
  <si>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</si>
  <si>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</si>
  <si>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</si>
  <si>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</si>
  <si>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</si>
  <si>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</si>
  <si>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</si>
  <si>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</si>
  <si>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</si>
  <si>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</si>
  <si>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</si>
  <si>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</si>
  <si>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</si>
  <si>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</si>
  <si>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</si>
  <si>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</si>
  <si>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</si>
  <si>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</si>
  <si>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</si>
  <si>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</si>
  <si>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</si>
  <si>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</si>
  <si>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</si>
  <si>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</si>
  <si>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</si>
  <si>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</si>
  <si>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</si>
  <si>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</si>
  <si>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</si>
  <si>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</si>
  <si>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</si>
  <si>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</si>
  <si>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</si>
  <si>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</si>
  <si>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</si>
  <si>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</si>
  <si>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</si>
  <si>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</si>
  <si>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</si>
  <si>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</si>
  <si>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</si>
  <si>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</si>
  <si>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</si>
  <si>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</si>
  <si>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</si>
  <si>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</si>
  <si>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</si>
  <si>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</si>
  <si>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</si>
  <si>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</si>
  <si>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</si>
  <si>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</si>
  <si>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</si>
  <si>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</si>
  <si>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</si>
  <si>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</si>
  <si>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</si>
  <si>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</si>
  <si>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</si>
  <si>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</si>
  <si>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</si>
  <si>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</si>
  <si>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</si>
  <si>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</si>
  <si>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</si>
  <si>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</si>
  <si>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</si>
  <si>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</si>
  <si>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</si>
  <si>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</si>
  <si>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</si>
  <si>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</si>
  <si>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</si>
  <si>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</si>
  <si>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</si>
  <si>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</si>
  <si>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</si>
  <si>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</si>
  <si>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</si>
  <si>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</si>
  <si>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</si>
  <si>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</si>
  <si>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</si>
  <si>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</si>
  <si>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</si>
  <si>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</si>
  <si>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</si>
  <si>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</si>
  <si>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</si>
  <si>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</si>
  <si>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</si>
  <si>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</si>
  <si>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</si>
  <si>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</si>
  <si>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</si>
  <si>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</si>
  <si>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</si>
  <si>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</si>
  <si>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</si>
  <si>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</si>
  <si>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</si>
  <si>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</si>
  <si>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</si>
  <si>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</si>
  <si>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</si>
  <si>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</si>
  <si>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</si>
  <si>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</si>
  <si>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</si>
  <si>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</si>
  <si>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</si>
  <si>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</si>
  <si>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</si>
  <si>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</si>
  <si>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</si>
  <si>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</si>
  <si>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</si>
  <si>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</si>
  <si>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</si>
  <si>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</si>
  <si>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</si>
  <si>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</si>
  <si>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</si>
  <si>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</si>
  <si>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</si>
  <si>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</si>
  <si>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</si>
  <si>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</si>
  <si>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</si>
  <si>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</si>
  <si>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</si>
  <si>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</si>
  <si>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</si>
  <si>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</si>
  <si>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</si>
  <si>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</si>
  <si>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</si>
  <si>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</si>
  <si>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</si>
  <si>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</si>
  <si>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</si>
  <si>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</si>
  <si>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</si>
  <si>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</si>
  <si>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</si>
  <si>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</si>
  <si>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</si>
  <si>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</si>
  <si>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</si>
  <si>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</si>
  <si>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</si>
  <si>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</si>
  <si>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</si>
  <si>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</si>
  <si>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</si>
  <si>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</si>
  <si>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</si>
  <si>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</si>
  <si>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</si>
  <si>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</si>
  <si>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</si>
  <si>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</si>
  <si>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</si>
  <si>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</si>
  <si>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</si>
  <si>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</si>
  <si>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</si>
  <si>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</si>
  <si>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</si>
  <si>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</si>
  <si>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</si>
  <si>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</si>
  <si>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</si>
  <si>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</si>
  <si>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</si>
  <si>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</si>
  <si>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</si>
  <si>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</si>
  <si>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</si>
  <si>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</si>
  <si>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</si>
  <si>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</si>
  <si>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</si>
  <si>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</si>
  <si>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</si>
  <si>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</si>
  <si>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</si>
  <si>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</si>
  <si>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</si>
  <si>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</si>
  <si>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</si>
  <si>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</si>
  <si>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</si>
  <si>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</si>
  <si>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</si>
  <si>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</si>
  <si>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</si>
  <si>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</si>
  <si>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</si>
  <si>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</si>
  <si>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</si>
  <si>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</si>
  <si>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</si>
  <si>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</si>
  <si>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</si>
  <si>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</si>
  <si>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</si>
  <si>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</si>
  <si>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</si>
  <si>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</si>
  <si>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</si>
  <si>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</si>
  <si>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</si>
  <si>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</si>
  <si>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</si>
  <si>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</si>
  <si>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</si>
  <si>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</si>
  <si>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</si>
  <si>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</si>
  <si>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</si>
  <si>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</si>
  <si>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</si>
  <si>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</si>
  <si>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</si>
  <si>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</si>
  <si>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</si>
  <si>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</si>
  <si>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</si>
  <si>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</si>
  <si>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</si>
  <si>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</si>
  <si>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</si>
  <si>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</si>
  <si>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</si>
  <si>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</si>
  <si>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</si>
  <si>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</si>
  <si>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</si>
  <si>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</si>
  <si>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</si>
  <si>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</si>
  <si>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</si>
  <si>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</si>
  <si>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</si>
  <si>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</si>
  <si>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</si>
  <si>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</si>
  <si>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</si>
  <si>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</si>
  <si>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</si>
  <si>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</si>
  <si>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</si>
  <si>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</si>
  <si>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</si>
  <si>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</si>
  <si>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</si>
  <si>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</si>
  <si>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</si>
  <si>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</si>
  <si>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</si>
  <si>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</si>
  <si>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</si>
  <si>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</si>
  <si>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</si>
  <si>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</si>
  <si>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</si>
  <si>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</si>
  <si>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</si>
  <si>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</si>
  <si>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</si>
  <si>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</si>
  <si>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</si>
  <si>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</si>
  <si>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</si>
  <si>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</si>
  <si>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</si>
  <si>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</si>
  <si>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</si>
  <si>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</si>
  <si>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</si>
  <si>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</si>
  <si>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</si>
  <si>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</si>
  <si>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</si>
  <si>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</si>
  <si>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</si>
  <si>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</si>
  <si>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</si>
  <si>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</si>
  <si>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</si>
  <si>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</si>
  <si>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</si>
  <si>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</si>
  <si>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</si>
  <si>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</si>
  <si>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</si>
  <si>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</si>
  <si>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</si>
  <si>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</si>
  <si>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</si>
  <si>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</si>
  <si>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</si>
  <si>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</si>
  <si>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</si>
  <si>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</si>
  <si>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</si>
  <si>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</si>
  <si>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</si>
  <si>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</si>
  <si>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</si>
  <si>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</si>
  <si>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</si>
  <si>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</si>
  <si>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</si>
  <si>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</si>
  <si>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</si>
  <si>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</si>
  <si>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</si>
  <si>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</si>
  <si>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</si>
  <si>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</si>
  <si>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</si>
  <si>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</si>
  <si>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</si>
  <si>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</si>
  <si>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</si>
  <si>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</si>
  <si>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</si>
  <si>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</si>
  <si>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</si>
  <si>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</si>
  <si>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</si>
  <si>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</si>
  <si>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</si>
  <si>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</si>
  <si>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</si>
  <si>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</si>
  <si>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</si>
  <si>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</si>
  <si>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</si>
  <si>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</si>
  <si>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</si>
  <si>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</si>
  <si>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</si>
  <si>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</si>
  <si>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</si>
  <si>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</si>
  <si>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</si>
  <si>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</si>
  <si>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</si>
  <si>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</si>
  <si>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</si>
  <si>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</si>
  <si>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</si>
  <si>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</si>
  <si>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</si>
  <si>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</si>
  <si>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</si>
  <si>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</si>
  <si>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</si>
  <si>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</si>
  <si>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</si>
  <si>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</si>
  <si>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</si>
  <si>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</si>
  <si>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</si>
  <si>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</si>
  <si>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</si>
  <si>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</si>
  <si>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</si>
  <si>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</si>
  <si>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</si>
  <si>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</si>
  <si>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</si>
  <si>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</si>
  <si>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</si>
  <si>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</si>
  <si>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</si>
  <si>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</si>
  <si>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</si>
  <si>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</si>
  <si>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</si>
  <si>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</si>
  <si>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</si>
  <si>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</si>
  <si>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</si>
  <si>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</si>
  <si>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</si>
  <si>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</si>
  <si>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</si>
  <si>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</si>
  <si>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</si>
  <si>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</si>
  <si>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</si>
  <si>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</si>
  <si>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</si>
  <si>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</si>
  <si>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</si>
  <si>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</si>
  <si>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</si>
  <si>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</si>
  <si>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</si>
  <si>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</si>
  <si>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</si>
  <si>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</si>
  <si>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</si>
  <si>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</si>
  <si>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</si>
  <si>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</si>
  <si>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</si>
  <si>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</si>
  <si>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</si>
  <si>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</si>
  <si>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</si>
  <si>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</si>
  <si>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</si>
  <si>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</si>
  <si>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</si>
  <si>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</si>
  <si>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</si>
  <si>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</si>
  <si>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</si>
  <si>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</si>
  <si>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</si>
  <si>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</si>
  <si>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</si>
  <si>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</si>
  <si>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</si>
  <si>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</si>
  <si>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</si>
  <si>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</si>
  <si>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</si>
  <si>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</si>
  <si>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</si>
  <si>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</si>
  <si>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</si>
  <si>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</si>
  <si>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</si>
  <si>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</si>
  <si>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</si>
  <si>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</si>
  <si>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</si>
  <si>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</si>
  <si>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</si>
  <si>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</si>
  <si>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</si>
  <si>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</si>
  <si>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</si>
  <si>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</si>
  <si>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</si>
  <si>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</si>
  <si>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</si>
  <si>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</si>
  <si>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</si>
  <si>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</si>
  <si>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</si>
  <si>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</si>
  <si>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</si>
  <si>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</si>
  <si>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</si>
  <si>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</si>
  <si>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</si>
  <si>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</si>
  <si>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</si>
  <si>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</si>
  <si>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</si>
  <si>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</si>
  <si>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</si>
  <si>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</si>
  <si>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</si>
  <si>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</si>
  <si>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</si>
  <si>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</si>
  <si>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</si>
  <si>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</si>
  <si>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</si>
  <si>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</si>
  <si>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</si>
  <si>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</si>
  <si>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</si>
  <si>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</si>
  <si>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</si>
  <si>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</si>
  <si>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</si>
  <si>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</si>
  <si>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</si>
  <si>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</si>
  <si>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</si>
  <si>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</si>
  <si>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</si>
  <si>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</si>
  <si>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</si>
  <si>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</si>
  <si>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</si>
  <si>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</si>
  <si>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</si>
  <si>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</si>
  <si>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</si>
  <si>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</si>
  <si>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</si>
  <si>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</si>
  <si>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</si>
  <si>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</si>
  <si>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</si>
  <si>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</si>
  <si>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</si>
  <si>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</si>
  <si>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</si>
  <si>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</si>
  <si>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</si>
  <si>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</si>
  <si>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</si>
  <si>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</si>
  <si>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</si>
  <si>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</si>
  <si>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</si>
  <si>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</si>
  <si>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</si>
  <si>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</si>
  <si>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</si>
  <si>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</si>
  <si>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</si>
  <si>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</si>
  <si>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</si>
  <si>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</si>
  <si>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</si>
  <si>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</si>
  <si>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</si>
  <si>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</si>
  <si>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</si>
  <si>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</si>
  <si>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</si>
  <si>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</si>
  <si>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</si>
  <si>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</si>
  <si>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</si>
  <si>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</si>
  <si>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</si>
  <si>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</si>
  <si>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</si>
  <si>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</si>
  <si>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</si>
  <si>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</si>
  <si>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</si>
  <si>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</si>
  <si>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</si>
  <si>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</si>
  <si>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</si>
  <si>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</si>
  <si>
    <t xml:space="preserve">M/s Hanung Toys &amp; Textiles Ltd </t>
  </si>
  <si>
    <t>E-93, Greater Kailash Enclave-I, New Delhi-110048</t>
  </si>
  <si>
    <t>IBB Delhi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</si>
  <si>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</si>
  <si>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</si>
  <si>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</si>
  <si>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</si>
  <si>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M/s Cocksure Frozen Foods Pvt.Ltd</t>
  </si>
  <si>
    <t>Bazpur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</si>
  <si>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</si>
  <si>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</si>
  <si>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</si>
  <si>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</si>
  <si>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</si>
  <si>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</si>
  <si>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</si>
  <si>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</si>
  <si>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</si>
  <si>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</si>
  <si>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Sunita Gupta</t>
  </si>
  <si>
    <t xml:space="preserve">Dinesh Soap &amp; Detergents </t>
  </si>
  <si>
    <t xml:space="preserve">M/s. Kochar Overses P. Ltd </t>
  </si>
  <si>
    <t>Kot Mit Singh Tarn Taran Road  Amritsar</t>
  </si>
  <si>
    <t>Sh.Ajit Singh Kochar</t>
  </si>
  <si>
    <t>Smt. Rajrani</t>
  </si>
  <si>
    <t>Smt. Paramjit</t>
  </si>
  <si>
    <t>Sh. Vikramjit Singh Kochar</t>
  </si>
  <si>
    <t>Hall Bazar, Amritsar</t>
  </si>
  <si>
    <t>Bhumika Ispat Udyog Pvt. Ltd</t>
  </si>
  <si>
    <t>ARMB Delhi</t>
  </si>
  <si>
    <t>0001483400</t>
  </si>
  <si>
    <t>0002864116</t>
  </si>
  <si>
    <t>157, 3rd Floor, Harsh Vihar,Pitampura, Delhi -34</t>
  </si>
  <si>
    <t xml:space="preserve">Walia Traders Limited </t>
  </si>
  <si>
    <t>Mohali Phase 1</t>
  </si>
  <si>
    <t>SCO 377-380 sector 35-B, Chandigarh</t>
  </si>
  <si>
    <t xml:space="preserve">Prem Pal Gandhi </t>
  </si>
  <si>
    <t xml:space="preserve">Hitesh Gandhi </t>
  </si>
  <si>
    <t>Jaihind Infratech Projects Pvt Ltd</t>
  </si>
  <si>
    <t>ARMB, Ahmedabad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</si>
  <si>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</si>
  <si>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</si>
  <si>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</si>
  <si>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</si>
  <si>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 xml:space="preserve">M/s JasInfrastructure and power Limited/ </t>
  </si>
  <si>
    <t>Uttarakhand</t>
  </si>
  <si>
    <t>Punjab</t>
  </si>
  <si>
    <t>Delhi</t>
  </si>
  <si>
    <t>West Bengal</t>
  </si>
  <si>
    <t>ACRE,PFC,BOI,OBC,REC,UCO,IIFL</t>
  </si>
  <si>
    <t>FE-83 Sector-III,Salt Lake City,Ground Floor,KolkataWest Bengal-700016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</si>
  <si>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</si>
  <si>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</si>
  <si>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</si>
  <si>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</si>
  <si>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</si>
  <si>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</si>
  <si>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</si>
  <si>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</si>
  <si>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</si>
  <si>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</si>
  <si>
    <t>INDO ASISH GLASS PVT. LTD.</t>
  </si>
  <si>
    <t>At 3, Hungerford Street , Kolkata-700017</t>
  </si>
  <si>
    <t>ARMB Ranchi</t>
  </si>
  <si>
    <t xml:space="preserve">Sh. Vijay Joshi </t>
  </si>
  <si>
    <t xml:space="preserve">Sh. Nakul Champati </t>
  </si>
  <si>
    <t xml:space="preserve">Rakesh Doshi </t>
  </si>
  <si>
    <t>Sunny Clothing Company</t>
  </si>
  <si>
    <t xml:space="preserve">Mrs.N.Sumitha </t>
  </si>
  <si>
    <t>Mr.V.Narendran</t>
  </si>
  <si>
    <t>15 ERP Layout,College Road, TIRupur-641602</t>
  </si>
  <si>
    <t>Tamil Nadu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</si>
  <si>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</si>
  <si>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</si>
  <si>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</si>
  <si>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</si>
  <si>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</si>
  <si>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NSF 32</t>
  </si>
  <si>
    <t>Trichy</t>
  </si>
  <si>
    <t>M/s Bhawani Industries Pvt. Ltd.</t>
  </si>
  <si>
    <t>Village Ajnali, Mandi Gobindgarh, Fatehgarh Sahib, Punjab</t>
  </si>
  <si>
    <t>LCB LUDHIANA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</si>
  <si>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</si>
  <si>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</si>
  <si>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</si>
  <si>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</si>
  <si>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</si>
  <si>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</si>
  <si>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</si>
  <si>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</si>
  <si>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</si>
  <si>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</si>
  <si>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</si>
  <si>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</si>
  <si>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>M/s Tulsi Extrusion</t>
  </si>
  <si>
    <t xml:space="preserve">503-A Lotus Court, Near VCA Civil Lines, Nagpur-440001 </t>
  </si>
  <si>
    <t>N-99/100, MIDC, Jalgaon-425003(M.S.)</t>
  </si>
  <si>
    <t xml:space="preserve">Sandeep Maniyar  </t>
  </si>
  <si>
    <t xml:space="preserve">Sunil Mundhara 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</si>
  <si>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</si>
  <si>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</si>
  <si>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</si>
  <si>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</si>
  <si>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</si>
  <si>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PoOJA ENTERPRISES</t>
  </si>
  <si>
    <t>LCB ludhiana</t>
  </si>
  <si>
    <t>M/s Universal Woolen Mills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</si>
  <si>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242, Industrial Area-A, Ludhiana</t>
    </r>
  </si>
  <si>
    <t>Pankaj Singhania</t>
  </si>
  <si>
    <t xml:space="preserve">Anil Singhania 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</si>
  <si>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BUDHEWAL ROAD, NEAR KOHARA, LUDHIANA</t>
    </r>
  </si>
  <si>
    <t>M/s ahuja automobiles</t>
  </si>
  <si>
    <t>ARMB Ludhiana</t>
  </si>
  <si>
    <t>PUNJAB &amp; SIND BANK</t>
  </si>
  <si>
    <t xml:space="preserve">SANDEEP GUPTA     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</si>
  <si>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00159814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</si>
  <si>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00159853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</si>
  <si>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00057030</t>
    </r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</si>
  <si>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</si>
  <si>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</si>
  <si>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</si>
  <si>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</si>
  <si>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</si>
  <si>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</si>
  <si>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</si>
  <si>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TOTAL1098</t>
  </si>
  <si>
    <t>SF 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</si>
</sst>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7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96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35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5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35" fillId="2" borderId="0" xfId="0" applyFont="1" applyFill="1" applyBorder="1" applyAlignment="1">
      <alignment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35" fillId="2" borderId="1" xfId="0" applyFont="1" applyFill="1" applyBorder="1" applyAlignment="1">
      <alignment horizontal="center" vertical="top" wrapText="1"/>
    </xf>
    <xf numFmtId="0" fontId="35" fillId="2" borderId="1" xfId="0" applyFont="1" applyFill="1" applyBorder="1" applyAlignment="1">
      <alignment horizontal="left" vertical="top" wrapText="1"/>
    </xf>
    <xf numFmtId="0" fontId="35" fillId="2" borderId="1" xfId="0" quotePrefix="1" applyFont="1" applyFill="1" applyBorder="1" applyAlignment="1">
      <alignment vertical="top" wrapText="1"/>
    </xf>
    <xf numFmtId="0" fontId="35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34" fillId="3" borderId="1" xfId="0" applyFont="1" applyFill="1" applyBorder="1" applyAlignment="1">
      <alignment horizontal="left" vertical="top" wrapText="1"/>
    </xf>
    <xf numFmtId="0" fontId="34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 wrapText="1"/>
    </xf>
    <xf numFmtId="0" fontId="34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34" fillId="2" borderId="1" xfId="0" applyFont="1" applyFill="1" applyBorder="1" applyAlignment="1">
      <alignment horizontal="right" vertical="top" wrapText="1"/>
    </xf>
    <xf numFmtId="0" fontId="34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35" fillId="0" borderId="1" xfId="0" quotePrefix="1" applyFont="1" applyBorder="1" applyAlignment="1">
      <alignment vertical="top" wrapText="1"/>
    </xf>
    <xf numFmtId="49" fontId="36" fillId="2" borderId="1" xfId="0" applyNumberFormat="1" applyFont="1" applyFill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32" fillId="2" borderId="1" xfId="0" applyFont="1" applyFill="1" applyBorder="1" applyAlignment="1">
      <alignment horizontal="center" vertical="top" wrapText="1"/>
    </xf>
    <xf numFmtId="0" fontId="34" fillId="0" borderId="1" xfId="0" applyFont="1" applyBorder="1" applyAlignment="1">
      <alignment horizontal="right" vertical="top"/>
    </xf>
    <xf numFmtId="49" fontId="34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34" fillId="0" borderId="1" xfId="0" quotePrefix="1" applyFont="1" applyBorder="1" applyAlignment="1">
      <alignment vertical="top" wrapText="1"/>
    </xf>
    <xf numFmtId="0" fontId="35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left" vertical="top"/>
    </xf>
    <xf numFmtId="0" fontId="34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36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34" fillId="0" borderId="1" xfId="0" applyNumberFormat="1" applyFont="1" applyBorder="1" applyAlignment="1">
      <alignment horizontal="left" vertical="top" wrapText="1"/>
    </xf>
    <xf numFmtId="49" fontId="3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8" fillId="2" borderId="1" xfId="0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vertical="top" wrapText="1"/>
    </xf>
    <xf numFmtId="0" fontId="38" fillId="0" borderId="0" xfId="0" applyFont="1" applyBorder="1" applyAlignment="1">
      <alignment wrapText="1"/>
    </xf>
    <xf numFmtId="0" fontId="39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2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3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5" fillId="2" borderId="0" xfId="0" applyFont="1" applyFill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5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40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41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2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43" fillId="2" borderId="1" xfId="0" applyFont="1" applyFill="1" applyBorder="1" applyAlignment="1" applyProtection="1">
      <alignment horizontal="left" vertical="top" wrapText="1"/>
      <protection locked="0"/>
    </xf>
    <xf numFmtId="49" fontId="43" fillId="2" borderId="1" xfId="0" applyNumberFormat="1" applyFont="1" applyFill="1" applyBorder="1" applyAlignment="1" applyProtection="1">
      <alignment horizontal="left" vertical="top" wrapText="1"/>
      <protection locked="0"/>
    </xf>
    <xf numFmtId="0" fontId="43" fillId="2" borderId="1" xfId="0" applyFont="1" applyFill="1" applyBorder="1" applyAlignment="1" applyProtection="1">
      <alignment horizontal="left" vertical="top"/>
      <protection locked="0"/>
    </xf>
    <xf numFmtId="0" fontId="44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justify" vertical="center"/>
    </xf>
    <xf numFmtId="0" fontId="35" fillId="2" borderId="1" xfId="0" applyFont="1" applyFill="1" applyBorder="1" applyAlignment="1">
      <alignment horizontal="left" wrapText="1"/>
    </xf>
    <xf numFmtId="0" fontId="35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32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34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35" fillId="0" borderId="1" xfId="0" applyNumberFormat="1" applyFont="1" applyFill="1" applyBorder="1" applyAlignment="1">
      <alignment horizontal="center" vertical="top" wrapText="1"/>
    </xf>
    <xf numFmtId="164" fontId="35" fillId="2" borderId="1" xfId="0" applyNumberFormat="1" applyFont="1" applyFill="1" applyBorder="1" applyAlignment="1">
      <alignment horizontal="center" vertical="top" wrapText="1"/>
    </xf>
    <xf numFmtId="2" fontId="35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34" fillId="3" borderId="1" xfId="0" applyNumberFormat="1" applyFont="1" applyFill="1" applyBorder="1" applyAlignment="1">
      <alignment horizontal="center" vertical="top"/>
    </xf>
    <xf numFmtId="0" fontId="34" fillId="3" borderId="1" xfId="0" applyFont="1" applyFill="1" applyBorder="1" applyAlignment="1">
      <alignment horizontal="center" vertical="top"/>
    </xf>
    <xf numFmtId="2" fontId="35" fillId="2" borderId="1" xfId="1" applyNumberFormat="1" applyFont="1" applyFill="1" applyBorder="1" applyAlignment="1">
      <alignment horizontal="center" vertical="top"/>
    </xf>
    <xf numFmtId="0" fontId="35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8" fillId="2" borderId="1" xfId="0" applyNumberFormat="1" applyFont="1" applyFill="1" applyBorder="1" applyAlignment="1">
      <alignment horizontal="center" vertical="top" wrapText="1"/>
    </xf>
    <xf numFmtId="0" fontId="38" fillId="2" borderId="1" xfId="0" applyFont="1" applyFill="1" applyBorder="1" applyAlignment="1">
      <alignment horizontal="center" vertical="top"/>
    </xf>
    <xf numFmtId="2" fontId="38" fillId="2" borderId="1" xfId="0" applyNumberFormat="1" applyFont="1" applyFill="1" applyBorder="1" applyAlignment="1">
      <alignment horizontal="center" vertical="top"/>
    </xf>
    <xf numFmtId="164" fontId="35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8" fillId="2" borderId="0" xfId="0" applyFont="1" applyFill="1" applyBorder="1" applyAlignment="1">
      <alignment vertical="top" wrapText="1"/>
    </xf>
    <xf numFmtId="0" fontId="41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horizontal="justify" vertical="top"/>
    </xf>
    <xf numFmtId="0" fontId="42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7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40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8" fillId="2" borderId="1" xfId="0" applyFont="1" applyFill="1" applyBorder="1" applyAlignment="1" applyProtection="1">
      <alignment horizontal="left" vertical="top" wrapText="1"/>
      <protection locked="0"/>
    </xf>
    <xf numFmtId="0" fontId="48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5" fillId="2" borderId="1" xfId="0" applyFont="1" applyFill="1" applyBorder="1" applyAlignment="1">
      <alignment horizontal="justify" vertical="top" wrapText="1"/>
    </xf>
    <xf numFmtId="0" fontId="49" fillId="0" borderId="1" xfId="0" applyFont="1" applyBorder="1"/>
    <xf numFmtId="0" fontId="49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left" vertical="center" wrapText="1"/>
    </xf>
    <xf numFmtId="0" fontId="38" fillId="2" borderId="1" xfId="0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/>
    </xf>
    <xf numFmtId="0" fontId="47" fillId="0" borderId="1" xfId="0" applyFont="1" applyBorder="1" applyAlignment="1">
      <alignment vertical="top"/>
    </xf>
    <xf numFmtId="0" fontId="49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42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40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42" fillId="0" borderId="1" xfId="0" applyFont="1" applyFill="1" applyBorder="1" applyAlignment="1">
      <alignment vertical="top" wrapText="1"/>
    </xf>
    <xf numFmtId="14" fontId="42" fillId="0" borderId="1" xfId="0" applyNumberFormat="1" applyFon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49" fontId="42" fillId="0" borderId="1" xfId="0" applyNumberFormat="1" applyFont="1" applyFill="1" applyBorder="1" applyAlignment="1">
      <alignment vertical="top"/>
    </xf>
    <xf numFmtId="0" fontId="45" fillId="0" borderId="1" xfId="0" applyFont="1" applyBorder="1" applyAlignment="1">
      <alignment horizontal="left" wrapText="1"/>
    </xf>
    <xf numFmtId="0" fontId="51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5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53" fillId="0" borderId="1" xfId="0" applyFont="1" applyBorder="1" applyAlignment="1">
      <alignment vertical="top"/>
    </xf>
    <xf numFmtId="0" fontId="54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32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8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54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54" fillId="0" borderId="1" xfId="0" applyFont="1" applyBorder="1" applyAlignment="1">
      <alignment horizontal="justify" vertical="top" wrapText="1"/>
    </xf>
    <xf numFmtId="1" fontId="35" fillId="2" borderId="1" xfId="0" applyNumberFormat="1" applyFont="1" applyFill="1" applyBorder="1" applyAlignment="1">
      <alignment vertical="top" wrapText="1"/>
    </xf>
    <xf numFmtId="14" fontId="35" fillId="2" borderId="1" xfId="0" applyNumberFormat="1" applyFont="1" applyFill="1" applyBorder="1" applyAlignment="1">
      <alignment vertical="top" wrapText="1"/>
    </xf>
    <xf numFmtId="2" fontId="35" fillId="2" borderId="1" xfId="0" applyNumberFormat="1" applyFont="1" applyFill="1" applyBorder="1" applyAlignment="1">
      <alignment vertical="top"/>
    </xf>
    <xf numFmtId="1" fontId="33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9" fillId="0" borderId="1" xfId="0" applyFont="1" applyBorder="1" applyAlignment="1">
      <alignment horizontal="justify"/>
    </xf>
    <xf numFmtId="0" fontId="45" fillId="0" borderId="1" xfId="0" applyFont="1" applyBorder="1" applyAlignment="1">
      <alignment horizontal="justify"/>
    </xf>
    <xf numFmtId="0" fontId="55" fillId="0" borderId="1" xfId="0" applyFont="1" applyBorder="1" applyAlignment="1">
      <alignment wrapText="1"/>
    </xf>
    <xf numFmtId="0" fontId="56" fillId="3" borderId="1" xfId="0" applyFont="1" applyFill="1" applyBorder="1" applyAlignment="1">
      <alignment vertical="top" wrapText="1"/>
    </xf>
    <xf numFmtId="0" fontId="57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53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35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3" fillId="0" borderId="1" xfId="0" applyFont="1" applyBorder="1"/>
    <xf numFmtId="0" fontId="40" fillId="2" borderId="1" xfId="0" applyFont="1" applyFill="1" applyBorder="1" applyAlignment="1">
      <alignment vertical="top" wrapText="1"/>
    </xf>
    <xf numFmtId="0" fontId="59" fillId="0" borderId="1" xfId="0" applyFont="1" applyBorder="1" applyAlignment="1">
      <alignment wrapText="1"/>
    </xf>
    <xf numFmtId="0" fontId="59" fillId="0" borderId="1" xfId="0" applyFont="1" applyBorder="1"/>
    <xf numFmtId="0" fontId="58" fillId="0" borderId="1" xfId="0" applyFont="1" applyBorder="1"/>
    <xf numFmtId="0" fontId="34" fillId="0" borderId="1" xfId="0" applyFont="1" applyBorder="1"/>
    <xf numFmtId="0" fontId="34" fillId="0" borderId="1" xfId="0" applyFont="1" applyBorder="1" applyAlignment="1">
      <alignment wrapText="1"/>
    </xf>
    <xf numFmtId="0" fontId="60" fillId="0" borderId="1" xfId="0" applyFont="1" applyBorder="1" applyAlignment="1">
      <alignment horizontal="left" wrapText="1"/>
    </xf>
    <xf numFmtId="0" fontId="53" fillId="0" borderId="1" xfId="0" applyFont="1" applyBorder="1" applyAlignment="1">
      <alignment horizontal="justify"/>
    </xf>
    <xf numFmtId="2" fontId="35" fillId="2" borderId="1" xfId="0" applyNumberFormat="1" applyFont="1" applyFill="1" applyBorder="1" applyAlignment="1">
      <alignment vertical="top" wrapText="1"/>
    </xf>
    <xf numFmtId="0" fontId="34" fillId="0" borderId="1" xfId="0" applyFont="1" applyBorder="1" applyAlignment="1">
      <alignment horizontal="justify"/>
    </xf>
    <xf numFmtId="0" fontId="53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40" fillId="0" borderId="1" xfId="0" applyFont="1" applyBorder="1" applyAlignment="1">
      <alignment vertical="top"/>
    </xf>
    <xf numFmtId="0" fontId="38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34" fillId="2" borderId="1" xfId="0" applyFont="1" applyFill="1" applyBorder="1" applyAlignment="1">
      <alignment vertical="top"/>
    </xf>
    <xf numFmtId="0" fontId="34" fillId="2" borderId="1" xfId="0" applyFont="1" applyFill="1" applyBorder="1" applyAlignment="1">
      <alignment horizontal="left" vertical="top"/>
    </xf>
    <xf numFmtId="0" fontId="43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40" fillId="2" borderId="0" xfId="0" applyFont="1" applyFill="1" applyAlignment="1">
      <alignment vertical="top"/>
    </xf>
    <xf numFmtId="0" fontId="43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32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4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1" fillId="2" borderId="1" xfId="0" applyFont="1" applyFill="1" applyBorder="1"/>
    <xf numFmtId="49" fontId="34" fillId="2" borderId="1" xfId="0" applyNumberFormat="1" applyFont="1" applyFill="1" applyBorder="1" applyAlignment="1">
      <alignment vertical="top"/>
    </xf>
    <xf numFmtId="49" fontId="34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4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58" fillId="0" borderId="1" xfId="0" applyFont="1" applyBorder="1" applyAlignment="1">
      <alignment vertical="top" wrapText="1"/>
    </xf>
    <xf numFmtId="0" fontId="62" fillId="0" borderId="1" xfId="0" applyFont="1" applyBorder="1" applyAlignment="1">
      <alignment vertical="top" wrapText="1"/>
    </xf>
    <xf numFmtId="0" fontId="62" fillId="0" borderId="1" xfId="0" applyFont="1" applyBorder="1" applyAlignment="1">
      <alignment vertical="top"/>
    </xf>
    <xf numFmtId="0" fontId="40" fillId="0" borderId="1" xfId="0" applyFont="1" applyBorder="1" applyAlignment="1">
      <alignment horizontal="justify" vertical="top"/>
    </xf>
    <xf numFmtId="0" fontId="58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34" fillId="2" borderId="1" xfId="0" applyFont="1" applyFill="1" applyBorder="1"/>
    <xf numFmtId="0" fontId="34" fillId="2" borderId="1" xfId="0" applyFont="1" applyFill="1" applyBorder="1" applyAlignment="1">
      <alignment wrapText="1"/>
    </xf>
    <xf numFmtId="0" fontId="55" fillId="0" borderId="1" xfId="0" applyFont="1" applyBorder="1" applyAlignment="1">
      <alignment horizontal="justify"/>
    </xf>
    <xf numFmtId="0" fontId="61" fillId="2" borderId="1" xfId="0" applyFont="1" applyFill="1" applyBorder="1" applyAlignment="1">
      <alignment horizontal="justify"/>
    </xf>
    <xf numFmtId="0" fontId="61" fillId="2" borderId="1" xfId="0" applyFont="1" applyFill="1" applyBorder="1" applyAlignment="1">
      <alignment wrapText="1"/>
    </xf>
    <xf numFmtId="0" fontId="49" fillId="2" borderId="1" xfId="0" applyFont="1" applyFill="1" applyBorder="1" applyAlignment="1">
      <alignment wrapText="1"/>
    </xf>
    <xf numFmtId="0" fontId="63" fillId="2" borderId="1" xfId="0" applyFont="1" applyFill="1" applyBorder="1" applyAlignment="1">
      <alignment wrapText="1"/>
    </xf>
    <xf numFmtId="0" fontId="63" fillId="2" borderId="1" xfId="0" applyFont="1" applyFill="1" applyBorder="1" applyAlignment="1">
      <alignment horizontal="justify"/>
    </xf>
    <xf numFmtId="0" fontId="64" fillId="0" borderId="1" xfId="0" applyFont="1" applyBorder="1" applyAlignment="1">
      <alignment wrapText="1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horizontal="justify" vertical="top" wrapText="1"/>
    </xf>
    <xf numFmtId="0" fontId="6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NumberFormat="1" applyBorder="1" applyAlignment="1">
      <alignment vertical="top" wrapText="1"/>
    </xf>
    <xf numFmtId="0" fontId="45" fillId="0" borderId="1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top" indent="5"/>
    </xf>
    <xf numFmtId="0" fontId="35" fillId="2" borderId="1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4" fontId="49" fillId="0" borderId="1" xfId="0" applyNumberFormat="1" applyFont="1" applyFill="1" applyBorder="1" applyAlignment="1">
      <alignment horizontal="right" vertical="top"/>
    </xf>
    <xf numFmtId="0" fontId="45" fillId="0" borderId="0" xfId="0" applyFont="1" applyAlignment="1">
      <alignment vertical="top" wrapText="1"/>
    </xf>
    <xf numFmtId="0" fontId="54" fillId="0" borderId="1" xfId="0" applyFont="1" applyBorder="1" applyAlignment="1">
      <alignment horizontal="justify"/>
    </xf>
    <xf numFmtId="0" fontId="54" fillId="0" borderId="1" xfId="0" applyFont="1" applyBorder="1" applyAlignment="1">
      <alignment horizontal="justify" vertical="top"/>
    </xf>
    <xf numFmtId="0" fontId="0" fillId="0" borderId="3" xfId="0" applyBorder="1" applyAlignment="1">
      <alignment horizontal="center" vertical="top" wrapText="1"/>
    </xf>
    <xf numFmtId="0" fontId="66" fillId="0" borderId="0" xfId="0" applyFont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45" fillId="0" borderId="0" xfId="0" applyFont="1" applyAlignment="1">
      <alignment vertical="top"/>
    </xf>
    <xf numFmtId="0" fontId="0" fillId="0" borderId="5" xfId="0" applyBorder="1" applyAlignment="1">
      <alignment horizontal="center" vertical="top" wrapText="1"/>
    </xf>
    <xf numFmtId="0" fontId="65" fillId="0" borderId="1" xfId="0" applyFont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65" fillId="0" borderId="4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45" fillId="0" borderId="4" xfId="0" applyFont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45" fillId="0" borderId="4" xfId="0" applyFont="1" applyBorder="1" applyAlignment="1">
      <alignment vertical="top" wrapText="1"/>
    </xf>
    <xf numFmtId="0" fontId="45" fillId="0" borderId="4" xfId="0" applyFont="1" applyBorder="1" applyAlignment="1">
      <alignment vertical="top"/>
    </xf>
    <xf numFmtId="0" fontId="45" fillId="0" borderId="1" xfId="0" applyFont="1" applyBorder="1" applyAlignment="1">
      <alignment horizontal="justify" vertical="top"/>
    </xf>
    <xf numFmtId="0" fontId="66" fillId="0" borderId="1" xfId="0" applyFont="1" applyBorder="1" applyAlignment="1">
      <alignment vertical="top" wrapText="1"/>
    </xf>
    <xf numFmtId="0" fontId="67" fillId="0" borderId="4" xfId="0" applyFont="1" applyBorder="1" applyAlignment="1">
      <alignment vertical="top" wrapText="1"/>
    </xf>
    <xf numFmtId="0" fontId="68" fillId="0" borderId="4" xfId="0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68" fillId="0" borderId="4" xfId="0" applyFont="1" applyBorder="1" applyAlignment="1">
      <alignment horizontal="justify" vertical="top" wrapText="1"/>
    </xf>
    <xf numFmtId="0" fontId="68" fillId="0" borderId="4" xfId="0" applyFont="1" applyBorder="1" applyAlignment="1">
      <alignment vertical="top"/>
    </xf>
    <xf numFmtId="0" fontId="69" fillId="0" borderId="1" xfId="0" applyFont="1" applyBorder="1" applyAlignment="1">
      <alignment vertical="top" wrapText="1"/>
    </xf>
    <xf numFmtId="0" fontId="69" fillId="0" borderId="1" xfId="0" applyFont="1" applyBorder="1" applyAlignment="1">
      <alignment vertical="top"/>
    </xf>
    <xf numFmtId="0" fontId="69" fillId="0" borderId="1" xfId="0" applyFont="1" applyBorder="1" applyAlignment="1">
      <alignment wrapText="1"/>
    </xf>
    <xf numFmtId="0" fontId="45" fillId="2" borderId="1" xfId="0" applyFont="1" applyFill="1" applyBorder="1" applyAlignment="1">
      <alignment vertical="top" wrapText="1"/>
    </xf>
    <xf numFmtId="0" fontId="49" fillId="0" borderId="0" xfId="0" applyFont="1" applyAlignment="1">
      <alignment vertical="top"/>
    </xf>
    <xf numFmtId="0" fontId="49" fillId="0" borderId="0" xfId="0" applyFont="1" applyAlignment="1">
      <alignment vertical="top" wrapText="1"/>
    </xf>
    <xf numFmtId="0" fontId="49" fillId="0" borderId="4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0" fontId="33" fillId="0" borderId="0" xfId="0" applyFont="1" applyAlignment="1">
      <alignment horizontal="right" vertical="top"/>
    </xf>
    <xf numFmtId="0" fontId="49" fillId="0" borderId="1" xfId="0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4" fontId="38" fillId="0" borderId="1" xfId="0" applyNumberFormat="1" applyFont="1" applyFill="1" applyBorder="1" applyAlignment="1">
      <alignment horizontal="right" vertical="top"/>
    </xf>
    <xf numFmtId="0" fontId="35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64" fontId="0" fillId="2" borderId="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45" fillId="0" borderId="1" xfId="0" applyFont="1" applyBorder="1" applyAlignment="1">
      <alignment horizontal="center" vertical="top" wrapText="1"/>
    </xf>
    <xf numFmtId="164" fontId="45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54" fillId="0" borderId="4" xfId="0" applyFont="1" applyBorder="1" applyAlignment="1">
      <alignment vertical="top" wrapText="1"/>
    </xf>
    <xf numFmtId="0" fontId="45" fillId="0" borderId="4" xfId="0" applyFont="1" applyBorder="1" applyAlignment="1">
      <alignment horizontal="center" vertical="top" wrapText="1"/>
    </xf>
    <xf numFmtId="0" fontId="54" fillId="0" borderId="4" xfId="0" applyFont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/>
    </xf>
    <xf numFmtId="0" fontId="49" fillId="0" borderId="1" xfId="0" applyFont="1" applyBorder="1" applyAlignment="1">
      <alignment wrapText="1"/>
    </xf>
    <xf numFmtId="0" fontId="70" fillId="0" borderId="1" xfId="0" applyFont="1" applyBorder="1" applyAlignment="1">
      <alignment vertical="top" wrapText="1"/>
    </xf>
    <xf numFmtId="164" fontId="33" fillId="0" borderId="0" xfId="0" applyNumberFormat="1" applyFont="1" applyAlignment="1">
      <alignment horizontal="center" vertical="top"/>
    </xf>
    <xf numFmtId="164" fontId="35" fillId="0" borderId="0" xfId="0" applyNumberFormat="1" applyFont="1"/>
    <xf numFmtId="0" fontId="71" fillId="0" borderId="1" xfId="0" applyFont="1" applyBorder="1" applyAlignment="1">
      <alignment vertical="top" wrapText="1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04"/>
  <sheetViews>
    <sheetView tabSelected="1" zoomScale="115" zoomScaleNormal="115" zoomScaleSheetLayoutView="50" workbookViewId="0">
      <selection activeCell="G1106" sqref="G1106"/>
    </sheetView>
  </sheetViews>
  <sheetFormatPr defaultRowHeight="15" x14ac:dyDescent="0.25"/>
  <cols>
    <col min="1" max="1" width="9" style="190" customWidth="1"/>
    <col min="2" max="2" width="13.42578125" style="191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3.28515625" style="127" customWidth="1"/>
    <col min="9" max="9" width="8.140625" style="127" bestFit="1" customWidth="1"/>
    <col min="10" max="10" width="15.42578125" style="32" customWidth="1"/>
    <col min="11" max="11" width="16.42578125" style="128" customWidth="1"/>
    <col min="12" max="12" width="14.4257812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3791</v>
      </c>
      <c r="B1" s="64" t="s">
        <v>3792</v>
      </c>
      <c r="C1" s="3" t="s">
        <v>0</v>
      </c>
      <c r="D1" s="3" t="s">
        <v>1</v>
      </c>
      <c r="E1" s="3" t="s">
        <v>2</v>
      </c>
      <c r="F1" s="240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3793</v>
      </c>
      <c r="C2" s="15" t="s">
        <v>3281</v>
      </c>
      <c r="D2" s="14" t="s">
        <v>3280</v>
      </c>
      <c r="E2" s="6">
        <v>1</v>
      </c>
      <c r="F2" s="8" t="s">
        <v>3282</v>
      </c>
      <c r="G2" s="14" t="s">
        <v>3283</v>
      </c>
      <c r="H2" s="150">
        <v>142.19</v>
      </c>
      <c r="I2" s="86" t="s">
        <v>37</v>
      </c>
      <c r="J2" s="16"/>
      <c r="K2" s="7" t="s">
        <v>3284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300"/>
      <c r="CT2" s="300"/>
      <c r="CU2" s="300"/>
      <c r="CV2" s="300"/>
      <c r="CW2" s="300"/>
      <c r="CX2" s="300"/>
      <c r="CY2" s="300"/>
      <c r="CZ2" s="300"/>
      <c r="DA2" s="300"/>
      <c r="DB2" s="300"/>
      <c r="DC2" s="300"/>
      <c r="DD2" s="300"/>
      <c r="DE2" s="300"/>
      <c r="DF2" s="300"/>
      <c r="DG2" s="300"/>
      <c r="DH2" s="300"/>
      <c r="DI2" s="300"/>
      <c r="DJ2" s="300"/>
      <c r="DK2" s="300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3793</v>
      </c>
      <c r="C3" s="15" t="s">
        <v>3281</v>
      </c>
      <c r="D3" s="14" t="s">
        <v>3285</v>
      </c>
      <c r="E3" s="6">
        <v>2</v>
      </c>
      <c r="F3" s="8" t="s">
        <v>3286</v>
      </c>
      <c r="G3" s="14" t="s">
        <v>3283</v>
      </c>
      <c r="H3" s="150">
        <v>111.73</v>
      </c>
      <c r="I3" s="86" t="s">
        <v>37</v>
      </c>
      <c r="J3" s="16"/>
      <c r="K3" s="7" t="s">
        <v>3287</v>
      </c>
      <c r="L3" s="9"/>
      <c r="M3" s="9" t="s">
        <v>3288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3793</v>
      </c>
      <c r="C4" s="14" t="s">
        <v>3826</v>
      </c>
      <c r="D4" s="14" t="s">
        <v>3285</v>
      </c>
      <c r="E4" s="6">
        <v>3</v>
      </c>
      <c r="F4" s="7" t="s">
        <v>3289</v>
      </c>
      <c r="G4" s="89" t="s">
        <v>3290</v>
      </c>
      <c r="H4" s="150">
        <v>112.7</v>
      </c>
      <c r="I4" s="13" t="s">
        <v>37</v>
      </c>
      <c r="J4" s="16"/>
      <c r="K4" s="7" t="s">
        <v>3291</v>
      </c>
      <c r="L4" s="9"/>
      <c r="M4" s="9" t="s">
        <v>3292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3793</v>
      </c>
      <c r="C5" s="14" t="s">
        <v>3826</v>
      </c>
      <c r="D5" s="14" t="s">
        <v>3285</v>
      </c>
      <c r="E5" s="6">
        <v>4</v>
      </c>
      <c r="F5" s="7" t="s">
        <v>4489</v>
      </c>
      <c r="G5" s="89" t="s">
        <v>4490</v>
      </c>
      <c r="H5" s="150">
        <v>2670.41</v>
      </c>
      <c r="I5" s="86" t="s">
        <v>37</v>
      </c>
      <c r="J5" s="16"/>
      <c r="K5" s="318" t="s">
        <v>4491</v>
      </c>
      <c r="L5" s="318"/>
      <c r="M5" s="318" t="s">
        <v>4492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3793</v>
      </c>
      <c r="C6" s="7" t="s">
        <v>1515</v>
      </c>
      <c r="D6" s="7" t="s">
        <v>1516</v>
      </c>
      <c r="E6" s="6">
        <v>5</v>
      </c>
      <c r="F6" s="8" t="s">
        <v>1517</v>
      </c>
      <c r="G6" s="8" t="s">
        <v>1518</v>
      </c>
      <c r="H6" s="151">
        <v>1417.3</v>
      </c>
      <c r="I6" s="6" t="s">
        <v>37</v>
      </c>
      <c r="J6" s="9"/>
      <c r="K6" s="7" t="s">
        <v>1519</v>
      </c>
      <c r="L6" s="9">
        <v>1688239</v>
      </c>
      <c r="M6" s="9" t="s">
        <v>1520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3793</v>
      </c>
      <c r="C7" s="7" t="s">
        <v>1521</v>
      </c>
      <c r="D7" s="7" t="s">
        <v>1516</v>
      </c>
      <c r="E7" s="6">
        <v>6</v>
      </c>
      <c r="F7" s="7" t="s">
        <v>1522</v>
      </c>
      <c r="G7" s="7" t="s">
        <v>1523</v>
      </c>
      <c r="H7" s="151">
        <v>31.95</v>
      </c>
      <c r="I7" s="6" t="s">
        <v>37</v>
      </c>
      <c r="J7" s="9"/>
      <c r="K7" s="7" t="s">
        <v>1524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3793</v>
      </c>
      <c r="C8" s="8" t="s">
        <v>1525</v>
      </c>
      <c r="D8" s="7" t="s">
        <v>1516</v>
      </c>
      <c r="E8" s="6">
        <v>7</v>
      </c>
      <c r="F8" s="8" t="s">
        <v>1526</v>
      </c>
      <c r="G8" s="7" t="s">
        <v>1527</v>
      </c>
      <c r="H8" s="151">
        <v>161.13999999999999</v>
      </c>
      <c r="I8" s="6" t="s">
        <v>37</v>
      </c>
      <c r="J8" s="9"/>
      <c r="K8" s="7" t="s">
        <v>1528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3793</v>
      </c>
      <c r="C9" s="9" t="s">
        <v>3611</v>
      </c>
      <c r="D9" s="7" t="s">
        <v>1516</v>
      </c>
      <c r="E9" s="6">
        <v>8</v>
      </c>
      <c r="F9" s="7" t="s">
        <v>3643</v>
      </c>
      <c r="G9" s="106" t="s">
        <v>3661</v>
      </c>
      <c r="H9" s="152">
        <v>95.9</v>
      </c>
      <c r="I9" s="110" t="s">
        <v>37</v>
      </c>
      <c r="J9" s="111"/>
      <c r="K9" s="106" t="s">
        <v>3662</v>
      </c>
      <c r="L9" s="111"/>
      <c r="M9" s="88" t="s">
        <v>3663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3793</v>
      </c>
      <c r="C10" s="15" t="s">
        <v>3103</v>
      </c>
      <c r="D10" s="14" t="s">
        <v>3104</v>
      </c>
      <c r="E10" s="6">
        <v>9</v>
      </c>
      <c r="F10" s="12" t="s">
        <v>3105</v>
      </c>
      <c r="G10" s="15" t="s">
        <v>3106</v>
      </c>
      <c r="H10" s="150">
        <v>38.46</v>
      </c>
      <c r="I10" s="86" t="s">
        <v>37</v>
      </c>
      <c r="J10" s="16"/>
      <c r="K10" s="7" t="s">
        <v>3105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19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3793</v>
      </c>
      <c r="C11" s="23" t="s">
        <v>285</v>
      </c>
      <c r="D11" s="14" t="s">
        <v>284</v>
      </c>
      <c r="E11" s="6">
        <v>10</v>
      </c>
      <c r="F11" s="8" t="s">
        <v>286</v>
      </c>
      <c r="G11" s="15" t="s">
        <v>287</v>
      </c>
      <c r="H11" s="153">
        <v>35.25</v>
      </c>
      <c r="I11" s="13" t="s">
        <v>37</v>
      </c>
      <c r="J11" s="16"/>
      <c r="K11" s="8" t="s">
        <v>288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150" x14ac:dyDescent="0.25">
      <c r="A12" s="6">
        <v>2</v>
      </c>
      <c r="B12" s="106" t="s">
        <v>3793</v>
      </c>
      <c r="C12" s="23" t="s">
        <v>285</v>
      </c>
      <c r="D12" s="14" t="s">
        <v>284</v>
      </c>
      <c r="E12" s="6">
        <v>11</v>
      </c>
      <c r="F12" s="7" t="s">
        <v>289</v>
      </c>
      <c r="G12" s="15" t="s">
        <v>290</v>
      </c>
      <c r="H12" s="153">
        <v>6030.7</v>
      </c>
      <c r="I12" s="13" t="s">
        <v>37</v>
      </c>
      <c r="J12" s="16" t="s">
        <v>291</v>
      </c>
      <c r="K12" s="8" t="s">
        <v>292</v>
      </c>
      <c r="L12" s="305" t="s">
        <v>293</v>
      </c>
      <c r="M12" s="8" t="s">
        <v>294</v>
      </c>
      <c r="N12" s="305" t="s">
        <v>295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3793</v>
      </c>
      <c r="C13" s="23" t="s">
        <v>285</v>
      </c>
      <c r="D13" s="15" t="s">
        <v>284</v>
      </c>
      <c r="E13" s="6">
        <v>12</v>
      </c>
      <c r="F13" s="8" t="s">
        <v>296</v>
      </c>
      <c r="G13" s="15" t="s">
        <v>297</v>
      </c>
      <c r="H13" s="153">
        <v>51.82</v>
      </c>
      <c r="I13" s="13" t="s">
        <v>37</v>
      </c>
      <c r="J13" s="16"/>
      <c r="K13" s="8" t="s">
        <v>298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3793</v>
      </c>
      <c r="C14" s="14" t="s">
        <v>299</v>
      </c>
      <c r="D14" s="17" t="s">
        <v>284</v>
      </c>
      <c r="E14" s="6">
        <v>13</v>
      </c>
      <c r="F14" s="7" t="s">
        <v>300</v>
      </c>
      <c r="G14" s="15" t="s">
        <v>301</v>
      </c>
      <c r="H14" s="27">
        <v>81.790000000000006</v>
      </c>
      <c r="I14" s="27" t="s">
        <v>37</v>
      </c>
      <c r="J14" s="29"/>
      <c r="K14" s="8" t="s">
        <v>302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3793</v>
      </c>
      <c r="C15" s="23" t="s">
        <v>285</v>
      </c>
      <c r="D15" s="15" t="s">
        <v>284</v>
      </c>
      <c r="E15" s="6">
        <v>14</v>
      </c>
      <c r="F15" s="8" t="s">
        <v>303</v>
      </c>
      <c r="G15" s="15" t="s">
        <v>304</v>
      </c>
      <c r="H15" s="153">
        <v>73.78</v>
      </c>
      <c r="I15" s="13" t="s">
        <v>37</v>
      </c>
      <c r="J15" s="16"/>
      <c r="K15" s="8" t="s">
        <v>305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3793</v>
      </c>
      <c r="C16" s="14" t="s">
        <v>306</v>
      </c>
      <c r="D16" s="17" t="s">
        <v>284</v>
      </c>
      <c r="E16" s="6">
        <v>15</v>
      </c>
      <c r="F16" s="7" t="s">
        <v>307</v>
      </c>
      <c r="G16" s="15" t="s">
        <v>308</v>
      </c>
      <c r="H16" s="27">
        <v>200</v>
      </c>
      <c r="I16" s="27" t="s">
        <v>37</v>
      </c>
      <c r="J16" s="29"/>
      <c r="K16" s="8" t="s">
        <v>309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3793</v>
      </c>
      <c r="C17" s="14" t="s">
        <v>310</v>
      </c>
      <c r="D17" s="15" t="s">
        <v>284</v>
      </c>
      <c r="E17" s="6">
        <v>16</v>
      </c>
      <c r="F17" s="8" t="s">
        <v>311</v>
      </c>
      <c r="G17" s="14" t="s">
        <v>312</v>
      </c>
      <c r="H17" s="154">
        <v>40.51</v>
      </c>
      <c r="I17" s="13" t="s">
        <v>37</v>
      </c>
      <c r="J17" s="16"/>
      <c r="K17" s="7" t="s">
        <v>313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3793</v>
      </c>
      <c r="C18" s="14" t="s">
        <v>299</v>
      </c>
      <c r="D18" s="17" t="s">
        <v>284</v>
      </c>
      <c r="E18" s="6">
        <v>17</v>
      </c>
      <c r="F18" s="7" t="s">
        <v>314</v>
      </c>
      <c r="G18" s="15" t="s">
        <v>315</v>
      </c>
      <c r="H18" s="27">
        <v>81.69</v>
      </c>
      <c r="I18" s="27" t="s">
        <v>37</v>
      </c>
      <c r="J18" s="29"/>
      <c r="K18" s="291" t="s">
        <v>316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3793</v>
      </c>
      <c r="C19" s="14" t="s">
        <v>310</v>
      </c>
      <c r="D19" s="15" t="s">
        <v>284</v>
      </c>
      <c r="E19" s="6">
        <v>18</v>
      </c>
      <c r="F19" s="7" t="s">
        <v>317</v>
      </c>
      <c r="G19" s="15" t="s">
        <v>318</v>
      </c>
      <c r="H19" s="154">
        <v>42.66</v>
      </c>
      <c r="I19" s="13" t="s">
        <v>37</v>
      </c>
      <c r="J19" s="16"/>
      <c r="K19" s="8" t="s">
        <v>319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3793</v>
      </c>
      <c r="C20" s="23" t="s">
        <v>285</v>
      </c>
      <c r="D20" s="15" t="s">
        <v>284</v>
      </c>
      <c r="E20" s="6">
        <v>19</v>
      </c>
      <c r="F20" s="8" t="s">
        <v>320</v>
      </c>
      <c r="G20" s="14" t="s">
        <v>321</v>
      </c>
      <c r="H20" s="154">
        <v>48.24</v>
      </c>
      <c r="I20" s="13" t="s">
        <v>37</v>
      </c>
      <c r="J20" s="16"/>
      <c r="K20" s="7" t="s">
        <v>322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3793</v>
      </c>
      <c r="C21" s="23" t="s">
        <v>285</v>
      </c>
      <c r="D21" s="15" t="s">
        <v>284</v>
      </c>
      <c r="E21" s="6">
        <v>20</v>
      </c>
      <c r="F21" s="8" t="s">
        <v>323</v>
      </c>
      <c r="G21" s="15" t="s">
        <v>324</v>
      </c>
      <c r="H21" s="153">
        <v>60</v>
      </c>
      <c r="I21" s="13" t="s">
        <v>37</v>
      </c>
      <c r="J21" s="16"/>
      <c r="K21" s="8" t="s">
        <v>325</v>
      </c>
      <c r="L21" s="9"/>
      <c r="M21" s="8" t="s">
        <v>326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3793</v>
      </c>
      <c r="C22" s="23" t="s">
        <v>285</v>
      </c>
      <c r="D22" s="14" t="s">
        <v>284</v>
      </c>
      <c r="E22" s="6">
        <v>21</v>
      </c>
      <c r="F22" s="8" t="s">
        <v>327</v>
      </c>
      <c r="G22" s="15" t="s">
        <v>328</v>
      </c>
      <c r="H22" s="153">
        <v>441.67</v>
      </c>
      <c r="I22" s="13" t="s">
        <v>37</v>
      </c>
      <c r="J22" s="16"/>
      <c r="K22" s="8" t="s">
        <v>329</v>
      </c>
      <c r="L22" s="9"/>
      <c r="M22" s="8" t="s">
        <v>330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3793</v>
      </c>
      <c r="C23" s="23" t="s">
        <v>285</v>
      </c>
      <c r="D23" s="15" t="s">
        <v>284</v>
      </c>
      <c r="E23" s="6">
        <v>22</v>
      </c>
      <c r="F23" s="8" t="s">
        <v>331</v>
      </c>
      <c r="G23" s="15" t="s">
        <v>332</v>
      </c>
      <c r="H23" s="153">
        <v>26.71</v>
      </c>
      <c r="I23" s="13" t="s">
        <v>37</v>
      </c>
      <c r="J23" s="16"/>
      <c r="K23" s="8" t="s">
        <v>333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3793</v>
      </c>
      <c r="C24" s="14" t="s">
        <v>285</v>
      </c>
      <c r="D24" s="15" t="s">
        <v>284</v>
      </c>
      <c r="E24" s="6">
        <v>23</v>
      </c>
      <c r="F24" s="7" t="s">
        <v>334</v>
      </c>
      <c r="G24" s="15" t="s">
        <v>335</v>
      </c>
      <c r="H24" s="154">
        <v>37.42</v>
      </c>
      <c r="I24" s="13" t="s">
        <v>37</v>
      </c>
      <c r="J24" s="16"/>
      <c r="K24" s="8" t="s">
        <v>336</v>
      </c>
      <c r="L24" s="12"/>
      <c r="M24" s="295"/>
      <c r="N24" s="12"/>
      <c r="O24" s="29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3793</v>
      </c>
      <c r="C25" s="23" t="s">
        <v>337</v>
      </c>
      <c r="D25" s="14" t="s">
        <v>284</v>
      </c>
      <c r="E25" s="6">
        <v>24</v>
      </c>
      <c r="F25" s="8" t="s">
        <v>338</v>
      </c>
      <c r="G25" s="14" t="s">
        <v>339</v>
      </c>
      <c r="H25" s="154">
        <v>43.16</v>
      </c>
      <c r="I25" s="13" t="s">
        <v>37</v>
      </c>
      <c r="J25" s="16"/>
      <c r="K25" s="7" t="s">
        <v>340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3793</v>
      </c>
      <c r="C26" s="23" t="s">
        <v>285</v>
      </c>
      <c r="D26" s="14" t="s">
        <v>284</v>
      </c>
      <c r="E26" s="6">
        <v>25</v>
      </c>
      <c r="F26" s="8" t="s">
        <v>341</v>
      </c>
      <c r="G26" s="15" t="s">
        <v>342</v>
      </c>
      <c r="H26" s="153">
        <v>226.85</v>
      </c>
      <c r="I26" s="13" t="s">
        <v>37</v>
      </c>
      <c r="J26" s="16"/>
      <c r="K26" s="8" t="s">
        <v>343</v>
      </c>
      <c r="L26" s="9"/>
      <c r="M26" s="8" t="s">
        <v>344</v>
      </c>
      <c r="N26" s="9"/>
      <c r="O26" s="8" t="s">
        <v>345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3793</v>
      </c>
      <c r="C27" s="14" t="s">
        <v>346</v>
      </c>
      <c r="D27" s="15" t="s">
        <v>284</v>
      </c>
      <c r="E27" s="6">
        <v>26</v>
      </c>
      <c r="F27" s="7" t="s">
        <v>347</v>
      </c>
      <c r="G27" s="15" t="s">
        <v>348</v>
      </c>
      <c r="H27" s="154">
        <v>30.38</v>
      </c>
      <c r="I27" s="13" t="s">
        <v>37</v>
      </c>
      <c r="J27" s="16"/>
      <c r="K27" s="8" t="s">
        <v>349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3793</v>
      </c>
      <c r="C28" s="23" t="s">
        <v>337</v>
      </c>
      <c r="D28" s="14" t="s">
        <v>284</v>
      </c>
      <c r="E28" s="6">
        <v>27</v>
      </c>
      <c r="F28" s="8" t="s">
        <v>350</v>
      </c>
      <c r="G28" s="14" t="s">
        <v>351</v>
      </c>
      <c r="H28" s="154">
        <v>30.85</v>
      </c>
      <c r="I28" s="13" t="s">
        <v>37</v>
      </c>
      <c r="J28" s="16"/>
      <c r="K28" s="7" t="s">
        <v>352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3793</v>
      </c>
      <c r="C29" s="14" t="s">
        <v>285</v>
      </c>
      <c r="D29" s="15" t="s">
        <v>284</v>
      </c>
      <c r="E29" s="6">
        <v>28</v>
      </c>
      <c r="F29" s="7" t="s">
        <v>353</v>
      </c>
      <c r="G29" s="15" t="s">
        <v>354</v>
      </c>
      <c r="H29" s="154">
        <v>51.26</v>
      </c>
      <c r="I29" s="13" t="s">
        <v>37</v>
      </c>
      <c r="J29" s="16"/>
      <c r="K29" s="8" t="s">
        <v>355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3793</v>
      </c>
      <c r="C30" s="14" t="s">
        <v>310</v>
      </c>
      <c r="D30" s="15" t="s">
        <v>284</v>
      </c>
      <c r="E30" s="6">
        <v>29</v>
      </c>
      <c r="F30" s="7" t="s">
        <v>356</v>
      </c>
      <c r="G30" s="15" t="s">
        <v>357</v>
      </c>
      <c r="H30" s="154">
        <v>70.53</v>
      </c>
      <c r="I30" s="13" t="s">
        <v>37</v>
      </c>
      <c r="J30" s="16"/>
      <c r="K30" s="8" t="s">
        <v>358</v>
      </c>
      <c r="L30" s="12"/>
      <c r="M30" s="12"/>
      <c r="N30" s="12"/>
      <c r="O30" s="29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3793</v>
      </c>
      <c r="C31" s="23" t="s">
        <v>285</v>
      </c>
      <c r="D31" s="14" t="s">
        <v>284</v>
      </c>
      <c r="E31" s="6">
        <v>30</v>
      </c>
      <c r="F31" s="7" t="s">
        <v>359</v>
      </c>
      <c r="G31" s="14" t="s">
        <v>360</v>
      </c>
      <c r="H31" s="154">
        <v>89.17</v>
      </c>
      <c r="I31" s="13" t="s">
        <v>37</v>
      </c>
      <c r="J31" s="16"/>
      <c r="K31" s="7" t="s">
        <v>336</v>
      </c>
      <c r="L31" s="9"/>
      <c r="M31" s="7" t="s">
        <v>361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3793</v>
      </c>
      <c r="C32" s="14" t="s">
        <v>299</v>
      </c>
      <c r="D32" s="17" t="s">
        <v>284</v>
      </c>
      <c r="E32" s="6">
        <v>31</v>
      </c>
      <c r="F32" s="7" t="s">
        <v>362</v>
      </c>
      <c r="G32" s="15" t="s">
        <v>363</v>
      </c>
      <c r="H32" s="27">
        <v>79.52</v>
      </c>
      <c r="I32" s="27" t="s">
        <v>37</v>
      </c>
      <c r="J32" s="29"/>
      <c r="K32" s="8" t="s">
        <v>364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3793</v>
      </c>
      <c r="C33" s="23" t="s">
        <v>285</v>
      </c>
      <c r="D33" s="14" t="s">
        <v>284</v>
      </c>
      <c r="E33" s="6">
        <v>32</v>
      </c>
      <c r="F33" s="7" t="s">
        <v>365</v>
      </c>
      <c r="G33" s="14" t="s">
        <v>366</v>
      </c>
      <c r="H33" s="154">
        <v>1525.11</v>
      </c>
      <c r="I33" s="13" t="s">
        <v>37</v>
      </c>
      <c r="J33" s="16"/>
      <c r="K33" s="7" t="s">
        <v>367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3793</v>
      </c>
      <c r="C34" s="23" t="s">
        <v>285</v>
      </c>
      <c r="D34" s="14" t="s">
        <v>284</v>
      </c>
      <c r="E34" s="6">
        <v>33</v>
      </c>
      <c r="F34" s="8" t="s">
        <v>368</v>
      </c>
      <c r="G34" s="14" t="s">
        <v>369</v>
      </c>
      <c r="H34" s="154">
        <v>60.91</v>
      </c>
      <c r="I34" s="13" t="s">
        <v>37</v>
      </c>
      <c r="J34" s="16"/>
      <c r="K34" s="7" t="s">
        <v>370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3793</v>
      </c>
      <c r="C35" s="23" t="s">
        <v>285</v>
      </c>
      <c r="D35" s="14" t="s">
        <v>284</v>
      </c>
      <c r="E35" s="6">
        <v>34</v>
      </c>
      <c r="F35" s="8" t="s">
        <v>371</v>
      </c>
      <c r="G35" s="14" t="s">
        <v>372</v>
      </c>
      <c r="H35" s="154">
        <v>82.13</v>
      </c>
      <c r="I35" s="13" t="s">
        <v>37</v>
      </c>
      <c r="J35" s="16"/>
      <c r="K35" s="7" t="s">
        <v>373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3793</v>
      </c>
      <c r="C36" s="23" t="s">
        <v>285</v>
      </c>
      <c r="D36" s="15" t="s">
        <v>284</v>
      </c>
      <c r="E36" s="6">
        <v>35</v>
      </c>
      <c r="F36" s="8" t="s">
        <v>374</v>
      </c>
      <c r="G36" s="15" t="s">
        <v>375</v>
      </c>
      <c r="H36" s="153">
        <v>56.51</v>
      </c>
      <c r="I36" s="13" t="s">
        <v>37</v>
      </c>
      <c r="J36" s="16"/>
      <c r="K36" s="8" t="s">
        <v>374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3793</v>
      </c>
      <c r="C37" s="14" t="s">
        <v>376</v>
      </c>
      <c r="D37" s="15" t="s">
        <v>284</v>
      </c>
      <c r="E37" s="6">
        <v>36</v>
      </c>
      <c r="F37" s="7" t="s">
        <v>377</v>
      </c>
      <c r="G37" s="15" t="s">
        <v>378</v>
      </c>
      <c r="H37" s="154">
        <v>28.44</v>
      </c>
      <c r="I37" s="13" t="s">
        <v>37</v>
      </c>
      <c r="J37" s="16"/>
      <c r="K37" s="8" t="s">
        <v>379</v>
      </c>
      <c r="L37" s="8"/>
      <c r="M37" s="8" t="s">
        <v>380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3793</v>
      </c>
      <c r="C38" s="14" t="s">
        <v>285</v>
      </c>
      <c r="D38" s="15" t="s">
        <v>284</v>
      </c>
      <c r="E38" s="6">
        <v>37</v>
      </c>
      <c r="F38" s="7" t="s">
        <v>381</v>
      </c>
      <c r="G38" s="15" t="s">
        <v>382</v>
      </c>
      <c r="H38" s="154">
        <v>41.01</v>
      </c>
      <c r="I38" s="13" t="s">
        <v>37</v>
      </c>
      <c r="J38" s="16"/>
      <c r="K38" s="8" t="s">
        <v>383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3793</v>
      </c>
      <c r="C39" s="15" t="s">
        <v>384</v>
      </c>
      <c r="D39" s="15" t="s">
        <v>284</v>
      </c>
      <c r="E39" s="6">
        <v>38</v>
      </c>
      <c r="F39" s="8" t="s">
        <v>385</v>
      </c>
      <c r="G39" s="14" t="s">
        <v>386</v>
      </c>
      <c r="H39" s="154">
        <v>35.6</v>
      </c>
      <c r="I39" s="13" t="s">
        <v>37</v>
      </c>
      <c r="J39" s="16"/>
      <c r="K39" s="7" t="s">
        <v>387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3793</v>
      </c>
      <c r="C40" s="23" t="s">
        <v>285</v>
      </c>
      <c r="D40" s="15" t="s">
        <v>284</v>
      </c>
      <c r="E40" s="6">
        <v>39</v>
      </c>
      <c r="F40" s="8" t="s">
        <v>388</v>
      </c>
      <c r="G40" s="15" t="s">
        <v>332</v>
      </c>
      <c r="H40" s="153">
        <v>26.55</v>
      </c>
      <c r="I40" s="13" t="s">
        <v>37</v>
      </c>
      <c r="J40" s="16"/>
      <c r="K40" s="8" t="s">
        <v>389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3793</v>
      </c>
      <c r="C41" s="23" t="s">
        <v>285</v>
      </c>
      <c r="D41" s="15" t="s">
        <v>284</v>
      </c>
      <c r="E41" s="6">
        <v>40</v>
      </c>
      <c r="F41" s="8" t="s">
        <v>390</v>
      </c>
      <c r="G41" s="14" t="s">
        <v>391</v>
      </c>
      <c r="H41" s="154">
        <v>45.01</v>
      </c>
      <c r="I41" s="13" t="s">
        <v>37</v>
      </c>
      <c r="J41" s="16"/>
      <c r="K41" s="7" t="s">
        <v>392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3793</v>
      </c>
      <c r="C42" s="14" t="s">
        <v>285</v>
      </c>
      <c r="D42" s="15" t="s">
        <v>284</v>
      </c>
      <c r="E42" s="6">
        <v>41</v>
      </c>
      <c r="F42" s="7" t="s">
        <v>393</v>
      </c>
      <c r="G42" s="15" t="s">
        <v>394</v>
      </c>
      <c r="H42" s="154">
        <v>194.73</v>
      </c>
      <c r="I42" s="86" t="s">
        <v>37</v>
      </c>
      <c r="J42" s="16"/>
      <c r="K42" s="8" t="s">
        <v>395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3793</v>
      </c>
      <c r="C43" s="23" t="s">
        <v>285</v>
      </c>
      <c r="D43" s="15" t="s">
        <v>284</v>
      </c>
      <c r="E43" s="6">
        <v>42</v>
      </c>
      <c r="F43" s="8" t="s">
        <v>396</v>
      </c>
      <c r="G43" s="15" t="s">
        <v>397</v>
      </c>
      <c r="H43" s="153">
        <v>3003.2</v>
      </c>
      <c r="I43" s="13" t="s">
        <v>37</v>
      </c>
      <c r="J43" s="16" t="s">
        <v>398</v>
      </c>
      <c r="K43" s="8" t="s">
        <v>374</v>
      </c>
      <c r="L43" s="12"/>
      <c r="M43" s="8" t="s">
        <v>399</v>
      </c>
      <c r="N43" s="12"/>
      <c r="O43" s="8" t="s">
        <v>400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3793</v>
      </c>
      <c r="C44" s="14" t="s">
        <v>401</v>
      </c>
      <c r="D44" s="17" t="s">
        <v>284</v>
      </c>
      <c r="E44" s="6">
        <v>43</v>
      </c>
      <c r="F44" s="7" t="s">
        <v>402</v>
      </c>
      <c r="G44" s="15" t="s">
        <v>403</v>
      </c>
      <c r="H44" s="27">
        <v>124.98</v>
      </c>
      <c r="I44" s="27" t="s">
        <v>37</v>
      </c>
      <c r="J44" s="29"/>
      <c r="K44" s="291" t="s">
        <v>404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3793</v>
      </c>
      <c r="C45" s="23" t="s">
        <v>285</v>
      </c>
      <c r="D45" s="14" t="s">
        <v>284</v>
      </c>
      <c r="E45" s="6">
        <v>44</v>
      </c>
      <c r="F45" s="8" t="s">
        <v>405</v>
      </c>
      <c r="G45" s="14" t="s">
        <v>406</v>
      </c>
      <c r="H45" s="154">
        <v>1350.81</v>
      </c>
      <c r="I45" s="13" t="s">
        <v>37</v>
      </c>
      <c r="J45" s="16"/>
      <c r="K45" s="8" t="s">
        <v>407</v>
      </c>
      <c r="L45" s="12"/>
      <c r="M45" s="8" t="s">
        <v>408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3793</v>
      </c>
      <c r="C46" s="23" t="s">
        <v>285</v>
      </c>
      <c r="D46" s="15" t="s">
        <v>284</v>
      </c>
      <c r="E46" s="6">
        <v>45</v>
      </c>
      <c r="F46" s="8" t="s">
        <v>409</v>
      </c>
      <c r="G46" s="15" t="s">
        <v>410</v>
      </c>
      <c r="H46" s="153">
        <v>71.97</v>
      </c>
      <c r="I46" s="13" t="s">
        <v>37</v>
      </c>
      <c r="J46" s="16"/>
      <c r="K46" s="8" t="s">
        <v>411</v>
      </c>
      <c r="L46" s="12"/>
      <c r="M46" s="8" t="s">
        <v>412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3793</v>
      </c>
      <c r="C47" s="15" t="s">
        <v>310</v>
      </c>
      <c r="D47" s="15" t="s">
        <v>284</v>
      </c>
      <c r="E47" s="6">
        <v>46</v>
      </c>
      <c r="F47" s="8" t="s">
        <v>413</v>
      </c>
      <c r="G47" s="14" t="s">
        <v>414</v>
      </c>
      <c r="H47" s="154">
        <v>41.08</v>
      </c>
      <c r="I47" s="13" t="s">
        <v>37</v>
      </c>
      <c r="J47" s="16"/>
      <c r="K47" s="7" t="s">
        <v>415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3793</v>
      </c>
      <c r="C48" s="14" t="s">
        <v>285</v>
      </c>
      <c r="D48" s="15" t="s">
        <v>284</v>
      </c>
      <c r="E48" s="6">
        <v>47</v>
      </c>
      <c r="F48" s="7" t="s">
        <v>416</v>
      </c>
      <c r="G48" s="15" t="s">
        <v>417</v>
      </c>
      <c r="H48" s="154">
        <v>6677.71</v>
      </c>
      <c r="I48" s="13" t="s">
        <v>37</v>
      </c>
      <c r="J48" s="16"/>
      <c r="K48" s="8" t="s">
        <v>418</v>
      </c>
      <c r="L48" s="12"/>
      <c r="M48" s="12" t="s">
        <v>419</v>
      </c>
      <c r="N48" s="12"/>
      <c r="O48" s="12" t="s">
        <v>420</v>
      </c>
      <c r="P48" s="9"/>
      <c r="Q48" s="9" t="s">
        <v>421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3793</v>
      </c>
      <c r="C49" s="14" t="s">
        <v>285</v>
      </c>
      <c r="D49" s="15" t="s">
        <v>284</v>
      </c>
      <c r="E49" s="6">
        <v>48</v>
      </c>
      <c r="F49" s="7" t="s">
        <v>422</v>
      </c>
      <c r="G49" s="15" t="s">
        <v>423</v>
      </c>
      <c r="H49" s="154">
        <v>328.97</v>
      </c>
      <c r="I49" s="13" t="s">
        <v>37</v>
      </c>
      <c r="J49" s="16"/>
      <c r="K49" s="8" t="s">
        <v>395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3793</v>
      </c>
      <c r="C50" s="14" t="s">
        <v>424</v>
      </c>
      <c r="D50" s="17" t="s">
        <v>284</v>
      </c>
      <c r="E50" s="6">
        <v>49</v>
      </c>
      <c r="F50" s="7" t="s">
        <v>425</v>
      </c>
      <c r="G50" s="15" t="s">
        <v>426</v>
      </c>
      <c r="H50" s="155">
        <v>10049.09</v>
      </c>
      <c r="I50" s="24" t="s">
        <v>37</v>
      </c>
      <c r="J50" s="16" t="s">
        <v>427</v>
      </c>
      <c r="K50" s="306" t="s">
        <v>428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3793</v>
      </c>
      <c r="C51" s="15" t="s">
        <v>310</v>
      </c>
      <c r="D51" s="15" t="s">
        <v>284</v>
      </c>
      <c r="E51" s="6">
        <v>50</v>
      </c>
      <c r="F51" s="8" t="s">
        <v>429</v>
      </c>
      <c r="G51" s="14" t="s">
        <v>430</v>
      </c>
      <c r="H51" s="154">
        <v>37.18</v>
      </c>
      <c r="I51" s="13" t="s">
        <v>37</v>
      </c>
      <c r="J51" s="16"/>
      <c r="K51" s="7" t="s">
        <v>431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3793</v>
      </c>
      <c r="C52" s="23" t="s">
        <v>285</v>
      </c>
      <c r="D52" s="15" t="s">
        <v>284</v>
      </c>
      <c r="E52" s="6">
        <v>51</v>
      </c>
      <c r="F52" s="8" t="s">
        <v>432</v>
      </c>
      <c r="G52" s="15" t="s">
        <v>433</v>
      </c>
      <c r="H52" s="153">
        <v>92.14</v>
      </c>
      <c r="I52" s="13" t="s">
        <v>37</v>
      </c>
      <c r="J52" s="16"/>
      <c r="K52" s="8" t="s">
        <v>434</v>
      </c>
      <c r="L52" s="12"/>
      <c r="M52" s="8" t="s">
        <v>435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3793</v>
      </c>
      <c r="C53" s="23" t="s">
        <v>285</v>
      </c>
      <c r="D53" s="15" t="s">
        <v>284</v>
      </c>
      <c r="E53" s="6">
        <v>52</v>
      </c>
      <c r="F53" s="8" t="s">
        <v>436</v>
      </c>
      <c r="G53" s="15" t="s">
        <v>437</v>
      </c>
      <c r="H53" s="153">
        <v>51.81</v>
      </c>
      <c r="I53" s="13" t="s">
        <v>37</v>
      </c>
      <c r="J53" s="16"/>
      <c r="K53" s="8" t="s">
        <v>438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3793</v>
      </c>
      <c r="C54" s="23" t="s">
        <v>285</v>
      </c>
      <c r="D54" s="15" t="s">
        <v>284</v>
      </c>
      <c r="E54" s="6">
        <v>53</v>
      </c>
      <c r="F54" s="8" t="s">
        <v>439</v>
      </c>
      <c r="G54" s="15" t="s">
        <v>332</v>
      </c>
      <c r="H54" s="153">
        <v>26.05</v>
      </c>
      <c r="I54" s="13" t="s">
        <v>37</v>
      </c>
      <c r="J54" s="16"/>
      <c r="K54" s="8" t="s">
        <v>440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3793</v>
      </c>
      <c r="C55" s="14" t="s">
        <v>441</v>
      </c>
      <c r="D55" s="17" t="s">
        <v>284</v>
      </c>
      <c r="E55" s="6">
        <v>54</v>
      </c>
      <c r="F55" s="7" t="s">
        <v>442</v>
      </c>
      <c r="G55" s="15" t="s">
        <v>443</v>
      </c>
      <c r="H55" s="155">
        <v>48.57</v>
      </c>
      <c r="I55" s="24" t="s">
        <v>37</v>
      </c>
      <c r="J55" s="18"/>
      <c r="K55" s="7" t="s">
        <v>444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3793</v>
      </c>
      <c r="C56" s="23" t="s">
        <v>285</v>
      </c>
      <c r="D56" s="14" t="s">
        <v>284</v>
      </c>
      <c r="E56" s="6">
        <v>55</v>
      </c>
      <c r="F56" s="8" t="s">
        <v>445</v>
      </c>
      <c r="G56" s="15" t="s">
        <v>446</v>
      </c>
      <c r="H56" s="153">
        <v>2394.63</v>
      </c>
      <c r="I56" s="13" t="s">
        <v>37</v>
      </c>
      <c r="J56" s="16" t="s">
        <v>447</v>
      </c>
      <c r="K56" s="8" t="s">
        <v>448</v>
      </c>
      <c r="L56" s="9"/>
      <c r="M56" s="8" t="s">
        <v>449</v>
      </c>
      <c r="N56" s="9"/>
      <c r="O56" s="8" t="s">
        <v>450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3793</v>
      </c>
      <c r="C57" s="14" t="s">
        <v>424</v>
      </c>
      <c r="D57" s="17" t="s">
        <v>284</v>
      </c>
      <c r="E57" s="6">
        <v>56</v>
      </c>
      <c r="F57" s="7" t="s">
        <v>451</v>
      </c>
      <c r="G57" s="15" t="s">
        <v>452</v>
      </c>
      <c r="H57" s="155">
        <v>40.049999999999997</v>
      </c>
      <c r="I57" s="24" t="s">
        <v>37</v>
      </c>
      <c r="J57" s="18"/>
      <c r="K57" s="7" t="s">
        <v>453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3793</v>
      </c>
      <c r="C58" s="14" t="s">
        <v>299</v>
      </c>
      <c r="D58" s="17" t="s">
        <v>284</v>
      </c>
      <c r="E58" s="6">
        <v>57</v>
      </c>
      <c r="F58" s="7" t="s">
        <v>454</v>
      </c>
      <c r="G58" s="28" t="s">
        <v>455</v>
      </c>
      <c r="H58" s="155">
        <v>91.21</v>
      </c>
      <c r="I58" s="24" t="s">
        <v>37</v>
      </c>
      <c r="J58" s="18"/>
      <c r="K58" s="306" t="s">
        <v>456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3793</v>
      </c>
      <c r="C59" s="23" t="s">
        <v>285</v>
      </c>
      <c r="D59" s="15" t="s">
        <v>284</v>
      </c>
      <c r="E59" s="6">
        <v>58</v>
      </c>
      <c r="F59" s="8" t="s">
        <v>457</v>
      </c>
      <c r="G59" s="15" t="s">
        <v>458</v>
      </c>
      <c r="H59" s="153">
        <v>132.52000000000001</v>
      </c>
      <c r="I59" s="13" t="s">
        <v>37</v>
      </c>
      <c r="J59" s="16"/>
      <c r="K59" s="8" t="s">
        <v>459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3793</v>
      </c>
      <c r="C60" s="23" t="s">
        <v>285</v>
      </c>
      <c r="D60" s="15" t="s">
        <v>284</v>
      </c>
      <c r="E60" s="6">
        <v>59</v>
      </c>
      <c r="F60" s="8" t="s">
        <v>460</v>
      </c>
      <c r="G60" s="15" t="s">
        <v>461</v>
      </c>
      <c r="H60" s="153">
        <v>43.11</v>
      </c>
      <c r="I60" s="13" t="s">
        <v>37</v>
      </c>
      <c r="J60" s="16"/>
      <c r="K60" s="8" t="s">
        <v>462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3793</v>
      </c>
      <c r="C61" s="23" t="s">
        <v>285</v>
      </c>
      <c r="D61" s="15" t="s">
        <v>284</v>
      </c>
      <c r="E61" s="6">
        <v>60</v>
      </c>
      <c r="F61" s="8" t="s">
        <v>463</v>
      </c>
      <c r="G61" s="15" t="s">
        <v>464</v>
      </c>
      <c r="H61" s="153">
        <v>155.26</v>
      </c>
      <c r="I61" s="13" t="s">
        <v>37</v>
      </c>
      <c r="J61" s="16"/>
      <c r="K61" s="8" t="s">
        <v>465</v>
      </c>
      <c r="L61" s="12"/>
      <c r="M61" s="8" t="s">
        <v>466</v>
      </c>
      <c r="N61" s="12"/>
      <c r="O61" s="8" t="s">
        <v>467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3793</v>
      </c>
      <c r="C62" s="23" t="s">
        <v>285</v>
      </c>
      <c r="D62" s="15" t="s">
        <v>284</v>
      </c>
      <c r="E62" s="6">
        <v>61</v>
      </c>
      <c r="F62" s="8" t="s">
        <v>468</v>
      </c>
      <c r="G62" s="15" t="s">
        <v>469</v>
      </c>
      <c r="H62" s="153">
        <v>160.32</v>
      </c>
      <c r="I62" s="13" t="s">
        <v>37</v>
      </c>
      <c r="J62" s="16"/>
      <c r="K62" s="8" t="s">
        <v>470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3793</v>
      </c>
      <c r="C63" s="15" t="s">
        <v>310</v>
      </c>
      <c r="D63" s="15" t="s">
        <v>284</v>
      </c>
      <c r="E63" s="6">
        <v>62</v>
      </c>
      <c r="F63" s="8" t="s">
        <v>233</v>
      </c>
      <c r="G63" s="14" t="s">
        <v>471</v>
      </c>
      <c r="H63" s="154">
        <v>41.24</v>
      </c>
      <c r="I63" s="86" t="s">
        <v>37</v>
      </c>
      <c r="J63" s="16"/>
      <c r="K63" s="7" t="s">
        <v>472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3793</v>
      </c>
      <c r="C64" s="23" t="s">
        <v>285</v>
      </c>
      <c r="D64" s="15" t="s">
        <v>284</v>
      </c>
      <c r="E64" s="6">
        <v>63</v>
      </c>
      <c r="F64" s="8" t="s">
        <v>473</v>
      </c>
      <c r="G64" s="15" t="s">
        <v>474</v>
      </c>
      <c r="H64" s="153">
        <v>59.43</v>
      </c>
      <c r="I64" s="13" t="s">
        <v>37</v>
      </c>
      <c r="J64" s="16"/>
      <c r="K64" s="8" t="s">
        <v>475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3793</v>
      </c>
      <c r="C65" s="23" t="s">
        <v>285</v>
      </c>
      <c r="D65" s="15" t="s">
        <v>284</v>
      </c>
      <c r="E65" s="6">
        <v>64</v>
      </c>
      <c r="F65" s="8" t="s">
        <v>476</v>
      </c>
      <c r="G65" s="15" t="s">
        <v>477</v>
      </c>
      <c r="H65" s="153">
        <v>295.47000000000003</v>
      </c>
      <c r="I65" s="13" t="s">
        <v>37</v>
      </c>
      <c r="J65" s="16"/>
      <c r="K65" s="8" t="s">
        <v>478</v>
      </c>
      <c r="L65" s="12"/>
      <c r="M65" s="8" t="s">
        <v>479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3793</v>
      </c>
      <c r="C66" s="23" t="s">
        <v>285</v>
      </c>
      <c r="D66" s="15" t="s">
        <v>284</v>
      </c>
      <c r="E66" s="6">
        <v>65</v>
      </c>
      <c r="F66" s="8" t="s">
        <v>480</v>
      </c>
      <c r="G66" s="15" t="s">
        <v>477</v>
      </c>
      <c r="H66" s="153">
        <v>257.77</v>
      </c>
      <c r="I66" s="13" t="s">
        <v>37</v>
      </c>
      <c r="J66" s="16"/>
      <c r="K66" s="8" t="s">
        <v>481</v>
      </c>
      <c r="L66" s="12"/>
      <c r="M66" s="8" t="s">
        <v>482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3793</v>
      </c>
      <c r="C67" s="14" t="s">
        <v>483</v>
      </c>
      <c r="D67" s="15" t="s">
        <v>284</v>
      </c>
      <c r="E67" s="6">
        <v>66</v>
      </c>
      <c r="F67" s="7" t="s">
        <v>484</v>
      </c>
      <c r="G67" s="15" t="s">
        <v>485</v>
      </c>
      <c r="H67" s="154">
        <v>29.35</v>
      </c>
      <c r="I67" s="13" t="s">
        <v>37</v>
      </c>
      <c r="J67" s="16"/>
      <c r="K67" s="8" t="s">
        <v>486</v>
      </c>
      <c r="L67" s="8"/>
      <c r="M67" s="8" t="s">
        <v>487</v>
      </c>
      <c r="N67" s="8"/>
      <c r="O67" s="8" t="s">
        <v>488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3793</v>
      </c>
      <c r="C68" s="15" t="s">
        <v>489</v>
      </c>
      <c r="D68" s="14" t="s">
        <v>284</v>
      </c>
      <c r="E68" s="6">
        <v>67</v>
      </c>
      <c r="F68" s="8" t="s">
        <v>490</v>
      </c>
      <c r="G68" s="15" t="s">
        <v>491</v>
      </c>
      <c r="H68" s="153">
        <v>27.08</v>
      </c>
      <c r="I68" s="13" t="s">
        <v>37</v>
      </c>
      <c r="J68" s="16"/>
      <c r="K68" s="8" t="s">
        <v>492</v>
      </c>
      <c r="L68" s="12"/>
      <c r="M68" s="8" t="s">
        <v>493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3793</v>
      </c>
      <c r="C69" s="23" t="s">
        <v>285</v>
      </c>
      <c r="D69" s="14" t="s">
        <v>284</v>
      </c>
      <c r="E69" s="6">
        <v>68</v>
      </c>
      <c r="F69" s="7" t="s">
        <v>494</v>
      </c>
      <c r="G69" s="14" t="s">
        <v>495</v>
      </c>
      <c r="H69" s="154">
        <v>39.31</v>
      </c>
      <c r="I69" s="13" t="s">
        <v>37</v>
      </c>
      <c r="J69" s="16"/>
      <c r="K69" s="7" t="s">
        <v>496</v>
      </c>
      <c r="L69" s="9"/>
      <c r="M69" s="7" t="s">
        <v>497</v>
      </c>
      <c r="N69" s="9"/>
      <c r="O69" s="7" t="s">
        <v>498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3793</v>
      </c>
      <c r="C70" s="23" t="s">
        <v>285</v>
      </c>
      <c r="D70" s="15" t="s">
        <v>284</v>
      </c>
      <c r="E70" s="6">
        <v>69</v>
      </c>
      <c r="F70" s="8" t="s">
        <v>499</v>
      </c>
      <c r="G70" s="15" t="s">
        <v>500</v>
      </c>
      <c r="H70" s="153">
        <v>31.84</v>
      </c>
      <c r="I70" s="13" t="s">
        <v>61</v>
      </c>
      <c r="J70" s="16"/>
      <c r="K70" s="8" t="s">
        <v>501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3793</v>
      </c>
      <c r="C71" s="23" t="s">
        <v>285</v>
      </c>
      <c r="D71" s="15" t="s">
        <v>284</v>
      </c>
      <c r="E71" s="6">
        <v>70</v>
      </c>
      <c r="F71" s="8" t="s">
        <v>502</v>
      </c>
      <c r="G71" s="14" t="s">
        <v>503</v>
      </c>
      <c r="H71" s="154">
        <v>50.87</v>
      </c>
      <c r="I71" s="13" t="s">
        <v>37</v>
      </c>
      <c r="J71" s="16"/>
      <c r="K71" s="7" t="s">
        <v>504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3793</v>
      </c>
      <c r="C72" s="23" t="s">
        <v>285</v>
      </c>
      <c r="D72" s="15" t="s">
        <v>284</v>
      </c>
      <c r="E72" s="6">
        <v>71</v>
      </c>
      <c r="F72" s="7" t="s">
        <v>505</v>
      </c>
      <c r="G72" s="14" t="s">
        <v>506</v>
      </c>
      <c r="H72" s="154">
        <v>81.3</v>
      </c>
      <c r="I72" s="13" t="s">
        <v>37</v>
      </c>
      <c r="J72" s="16"/>
      <c r="K72" s="7" t="s">
        <v>507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3793</v>
      </c>
      <c r="C73" s="14" t="s">
        <v>310</v>
      </c>
      <c r="D73" s="15" t="s">
        <v>284</v>
      </c>
      <c r="E73" s="6">
        <v>72</v>
      </c>
      <c r="F73" s="7" t="s">
        <v>508</v>
      </c>
      <c r="G73" s="89" t="s">
        <v>509</v>
      </c>
      <c r="H73" s="154">
        <v>45.29</v>
      </c>
      <c r="I73" s="13" t="s">
        <v>37</v>
      </c>
      <c r="J73" s="16"/>
      <c r="K73" s="7" t="s">
        <v>510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3793</v>
      </c>
      <c r="C74" s="15" t="s">
        <v>310</v>
      </c>
      <c r="D74" s="15" t="s">
        <v>284</v>
      </c>
      <c r="E74" s="6">
        <v>73</v>
      </c>
      <c r="F74" s="8" t="s">
        <v>511</v>
      </c>
      <c r="G74" s="101" t="s">
        <v>512</v>
      </c>
      <c r="H74" s="154">
        <v>83.59</v>
      </c>
      <c r="I74" s="86" t="s">
        <v>37</v>
      </c>
      <c r="J74" s="16"/>
      <c r="K74" s="7" t="s">
        <v>513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3793</v>
      </c>
      <c r="C75" s="23" t="s">
        <v>285</v>
      </c>
      <c r="D75" s="15" t="s">
        <v>284</v>
      </c>
      <c r="E75" s="6">
        <v>74</v>
      </c>
      <c r="F75" s="8" t="s">
        <v>514</v>
      </c>
      <c r="G75" s="15" t="s">
        <v>515</v>
      </c>
      <c r="H75" s="153">
        <v>232.58</v>
      </c>
      <c r="I75" s="13" t="s">
        <v>37</v>
      </c>
      <c r="J75" s="16"/>
      <c r="K75" s="8" t="s">
        <v>516</v>
      </c>
      <c r="L75" s="12"/>
      <c r="M75" s="8" t="s">
        <v>517</v>
      </c>
      <c r="N75" s="12"/>
      <c r="O75" s="8" t="s">
        <v>518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3793</v>
      </c>
      <c r="C76" s="16" t="s">
        <v>3597</v>
      </c>
      <c r="D76" s="15" t="s">
        <v>284</v>
      </c>
      <c r="E76" s="6">
        <v>75</v>
      </c>
      <c r="F76" s="7" t="s">
        <v>3617</v>
      </c>
      <c r="G76" s="89" t="s">
        <v>3675</v>
      </c>
      <c r="H76" s="156">
        <v>200</v>
      </c>
      <c r="I76" s="81" t="s">
        <v>37</v>
      </c>
      <c r="J76" s="84"/>
      <c r="K76" s="296" t="s">
        <v>3676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3793</v>
      </c>
      <c r="C77" s="16" t="s">
        <v>3598</v>
      </c>
      <c r="D77" s="15" t="s">
        <v>284</v>
      </c>
      <c r="E77" s="6">
        <v>76</v>
      </c>
      <c r="F77" s="7" t="s">
        <v>3618</v>
      </c>
      <c r="G77" s="89" t="s">
        <v>3677</v>
      </c>
      <c r="H77" s="81">
        <v>81.680000000000007</v>
      </c>
      <c r="I77" s="81" t="s">
        <v>37</v>
      </c>
      <c r="J77" s="84"/>
      <c r="K77" s="296" t="s">
        <v>3678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3793</v>
      </c>
      <c r="C78" s="16" t="s">
        <v>3598</v>
      </c>
      <c r="D78" s="15" t="s">
        <v>284</v>
      </c>
      <c r="E78" s="6">
        <v>77</v>
      </c>
      <c r="F78" s="7" t="s">
        <v>3619</v>
      </c>
      <c r="G78" s="89" t="s">
        <v>3679</v>
      </c>
      <c r="H78" s="81">
        <v>79.52</v>
      </c>
      <c r="I78" s="81" t="s">
        <v>37</v>
      </c>
      <c r="J78" s="84"/>
      <c r="K78" s="296" t="s">
        <v>3680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3793</v>
      </c>
      <c r="C79" s="98" t="s">
        <v>3681</v>
      </c>
      <c r="D79" s="15" t="s">
        <v>284</v>
      </c>
      <c r="E79" s="6">
        <v>78</v>
      </c>
      <c r="F79" s="7" t="s">
        <v>3620</v>
      </c>
      <c r="G79" s="89" t="s">
        <v>3682</v>
      </c>
      <c r="H79" s="81">
        <v>65.430000000000007</v>
      </c>
      <c r="I79" s="81" t="s">
        <v>37</v>
      </c>
      <c r="J79" s="84"/>
      <c r="K79" s="296" t="s">
        <v>3683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3793</v>
      </c>
      <c r="C80" s="16" t="s">
        <v>3599</v>
      </c>
      <c r="D80" s="15" t="s">
        <v>284</v>
      </c>
      <c r="E80" s="6">
        <v>79</v>
      </c>
      <c r="F80" s="7" t="s">
        <v>3621</v>
      </c>
      <c r="G80" s="83" t="s">
        <v>3684</v>
      </c>
      <c r="H80" s="81">
        <v>55.01</v>
      </c>
      <c r="I80" s="81" t="s">
        <v>37</v>
      </c>
      <c r="J80" s="84"/>
      <c r="K80" s="106" t="s">
        <v>3685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3793</v>
      </c>
      <c r="C81" s="16" t="s">
        <v>310</v>
      </c>
      <c r="D81" s="15" t="s">
        <v>284</v>
      </c>
      <c r="E81" s="6">
        <v>80</v>
      </c>
      <c r="F81" s="7" t="s">
        <v>3623</v>
      </c>
      <c r="G81" s="89" t="s">
        <v>3686</v>
      </c>
      <c r="H81" s="157">
        <v>83</v>
      </c>
      <c r="I81" s="81" t="s">
        <v>37</v>
      </c>
      <c r="J81" s="84"/>
      <c r="K81" s="106" t="s">
        <v>3687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3793</v>
      </c>
      <c r="C82" s="16" t="s">
        <v>310</v>
      </c>
      <c r="D82" s="15" t="s">
        <v>284</v>
      </c>
      <c r="E82" s="6">
        <v>81</v>
      </c>
      <c r="F82" s="7" t="s">
        <v>3624</v>
      </c>
      <c r="G82" s="89" t="s">
        <v>3688</v>
      </c>
      <c r="H82" s="157">
        <v>59</v>
      </c>
      <c r="I82" s="81" t="s">
        <v>37</v>
      </c>
      <c r="J82" s="84"/>
      <c r="K82" s="106" t="s">
        <v>3689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3793</v>
      </c>
      <c r="C83" s="16" t="s">
        <v>310</v>
      </c>
      <c r="D83" s="15" t="s">
        <v>284</v>
      </c>
      <c r="E83" s="6">
        <v>82</v>
      </c>
      <c r="F83" s="7" t="s">
        <v>3625</v>
      </c>
      <c r="G83" s="89" t="s">
        <v>3686</v>
      </c>
      <c r="H83" s="157">
        <v>89</v>
      </c>
      <c r="I83" s="81" t="s">
        <v>37</v>
      </c>
      <c r="J83" s="84"/>
      <c r="K83" s="296" t="s">
        <v>3690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3793</v>
      </c>
      <c r="C84" s="16" t="s">
        <v>3601</v>
      </c>
      <c r="D84" s="15" t="s">
        <v>284</v>
      </c>
      <c r="E84" s="6">
        <v>83</v>
      </c>
      <c r="F84" s="7" t="s">
        <v>3626</v>
      </c>
      <c r="G84" s="83" t="s">
        <v>3691</v>
      </c>
      <c r="H84" s="81">
        <v>77.459999999999994</v>
      </c>
      <c r="I84" s="81" t="s">
        <v>37</v>
      </c>
      <c r="J84" s="84"/>
      <c r="K84" s="296" t="s">
        <v>3692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3793</v>
      </c>
      <c r="C85" s="16" t="s">
        <v>310</v>
      </c>
      <c r="D85" s="15" t="s">
        <v>284</v>
      </c>
      <c r="E85" s="6">
        <v>84</v>
      </c>
      <c r="F85" s="7" t="s">
        <v>3644</v>
      </c>
      <c r="G85" s="89" t="s">
        <v>3693</v>
      </c>
      <c r="H85" s="157">
        <v>83</v>
      </c>
      <c r="I85" s="81" t="s">
        <v>37</v>
      </c>
      <c r="J85" s="84"/>
      <c r="K85" s="296" t="s">
        <v>3694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3793</v>
      </c>
      <c r="C86" s="16" t="s">
        <v>3612</v>
      </c>
      <c r="D86" s="15" t="s">
        <v>284</v>
      </c>
      <c r="E86" s="6">
        <v>85</v>
      </c>
      <c r="F86" s="7" t="s">
        <v>3645</v>
      </c>
      <c r="G86" s="89" t="s">
        <v>3693</v>
      </c>
      <c r="H86" s="157">
        <v>232</v>
      </c>
      <c r="I86" s="81" t="s">
        <v>37</v>
      </c>
      <c r="J86" s="84"/>
      <c r="K86" s="106" t="s">
        <v>3695</v>
      </c>
      <c r="L86" s="111"/>
      <c r="M86" s="111" t="s">
        <v>3694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3793</v>
      </c>
      <c r="C87" s="16" t="s">
        <v>285</v>
      </c>
      <c r="D87" s="15" t="s">
        <v>284</v>
      </c>
      <c r="E87" s="6">
        <v>86</v>
      </c>
      <c r="F87" s="7" t="s">
        <v>3646</v>
      </c>
      <c r="G87" s="83" t="s">
        <v>3696</v>
      </c>
      <c r="H87" s="81">
        <v>26.05</v>
      </c>
      <c r="I87" s="81" t="s">
        <v>37</v>
      </c>
      <c r="J87" s="84"/>
      <c r="K87" s="296" t="s">
        <v>3697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45" x14ac:dyDescent="0.25">
      <c r="A88" s="6">
        <v>2</v>
      </c>
      <c r="B88" s="106" t="s">
        <v>3793</v>
      </c>
      <c r="C88" s="16" t="s">
        <v>3616</v>
      </c>
      <c r="D88" s="15" t="s">
        <v>284</v>
      </c>
      <c r="E88" s="6">
        <v>87</v>
      </c>
      <c r="F88" s="7" t="s">
        <v>3650</v>
      </c>
      <c r="G88" s="89" t="s">
        <v>3698</v>
      </c>
      <c r="H88" s="157">
        <v>3350</v>
      </c>
      <c r="I88" s="81" t="s">
        <v>37</v>
      </c>
      <c r="J88" s="98" t="s">
        <v>3699</v>
      </c>
      <c r="K88" s="106" t="s">
        <v>3700</v>
      </c>
      <c r="L88" s="111"/>
      <c r="M88" s="111" t="s">
        <v>3701</v>
      </c>
      <c r="N88" s="111"/>
      <c r="O88" s="88" t="s">
        <v>3702</v>
      </c>
      <c r="P88" s="111"/>
      <c r="Q88" s="88" t="s">
        <v>3703</v>
      </c>
      <c r="R88" s="111"/>
      <c r="S88" s="111" t="s">
        <v>3704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3793</v>
      </c>
      <c r="C89" s="16" t="s">
        <v>441</v>
      </c>
      <c r="D89" s="15" t="s">
        <v>284</v>
      </c>
      <c r="E89" s="6">
        <v>88</v>
      </c>
      <c r="F89" s="7" t="s">
        <v>3651</v>
      </c>
      <c r="G89" s="89" t="s">
        <v>3705</v>
      </c>
      <c r="H89" s="157">
        <v>2185</v>
      </c>
      <c r="I89" s="81" t="s">
        <v>37</v>
      </c>
      <c r="J89" s="84"/>
      <c r="K89" s="296" t="s">
        <v>3706</v>
      </c>
      <c r="L89" s="111"/>
      <c r="M89" s="111" t="s">
        <v>3707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75" x14ac:dyDescent="0.25">
      <c r="A90" s="6">
        <v>2</v>
      </c>
      <c r="B90" s="106" t="s">
        <v>3793</v>
      </c>
      <c r="C90" s="16" t="s">
        <v>4467</v>
      </c>
      <c r="D90" s="15" t="s">
        <v>284</v>
      </c>
      <c r="E90" s="6">
        <v>89</v>
      </c>
      <c r="F90" s="7" t="s">
        <v>4468</v>
      </c>
      <c r="G90" s="89" t="s">
        <v>4469</v>
      </c>
      <c r="H90" s="157">
        <v>130182.17</v>
      </c>
      <c r="I90" s="81" t="s">
        <v>37</v>
      </c>
      <c r="J90" s="283" t="s">
        <v>4470</v>
      </c>
      <c r="K90" s="320" t="s">
        <v>4471</v>
      </c>
      <c r="L90" s="320">
        <v>196892</v>
      </c>
      <c r="M90" s="321" t="s">
        <v>4472</v>
      </c>
      <c r="N90" s="320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3793</v>
      </c>
      <c r="C91" s="15" t="s">
        <v>109</v>
      </c>
      <c r="D91" s="14" t="s">
        <v>110</v>
      </c>
      <c r="E91" s="6">
        <v>90</v>
      </c>
      <c r="F91" s="8" t="s">
        <v>111</v>
      </c>
      <c r="G91" s="14" t="s">
        <v>112</v>
      </c>
      <c r="H91" s="150">
        <v>60.41</v>
      </c>
      <c r="I91" s="86" t="s">
        <v>37</v>
      </c>
      <c r="J91" s="16"/>
      <c r="K91" s="7" t="s">
        <v>113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3793</v>
      </c>
      <c r="C92" s="14" t="s">
        <v>114</v>
      </c>
      <c r="D92" s="14" t="s">
        <v>110</v>
      </c>
      <c r="E92" s="6">
        <v>91</v>
      </c>
      <c r="F92" s="7" t="s">
        <v>115</v>
      </c>
      <c r="G92" s="14" t="s">
        <v>116</v>
      </c>
      <c r="H92" s="150">
        <v>98.43</v>
      </c>
      <c r="I92" s="13" t="s">
        <v>37</v>
      </c>
      <c r="J92" s="16"/>
      <c r="K92" s="7" t="s">
        <v>115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3793</v>
      </c>
      <c r="C93" s="15" t="s">
        <v>114</v>
      </c>
      <c r="D93" s="14" t="s">
        <v>110</v>
      </c>
      <c r="E93" s="6">
        <v>92</v>
      </c>
      <c r="F93" s="8" t="s">
        <v>117</v>
      </c>
      <c r="G93" s="14" t="s">
        <v>118</v>
      </c>
      <c r="H93" s="150">
        <v>46.62</v>
      </c>
      <c r="I93" s="86" t="s">
        <v>37</v>
      </c>
      <c r="J93" s="16"/>
      <c r="K93" s="8" t="s">
        <v>117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3793</v>
      </c>
      <c r="C94" s="15" t="s">
        <v>119</v>
      </c>
      <c r="D94" s="14" t="s">
        <v>110</v>
      </c>
      <c r="E94" s="6">
        <v>93</v>
      </c>
      <c r="F94" s="8" t="s">
        <v>120</v>
      </c>
      <c r="G94" s="14" t="s">
        <v>121</v>
      </c>
      <c r="H94" s="150">
        <v>31.33</v>
      </c>
      <c r="I94" s="13" t="s">
        <v>61</v>
      </c>
      <c r="J94" s="16"/>
      <c r="K94" s="7" t="s">
        <v>122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299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3793</v>
      </c>
      <c r="C95" s="14" t="s">
        <v>255</v>
      </c>
      <c r="D95" s="17" t="s">
        <v>110</v>
      </c>
      <c r="E95" s="6">
        <v>94</v>
      </c>
      <c r="F95" s="7" t="s">
        <v>256</v>
      </c>
      <c r="G95" s="15" t="s">
        <v>257</v>
      </c>
      <c r="H95" s="24">
        <v>844.56</v>
      </c>
      <c r="I95" s="24" t="s">
        <v>37</v>
      </c>
      <c r="J95" s="18"/>
      <c r="K95" s="7" t="s">
        <v>258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3793</v>
      </c>
      <c r="C96" s="8" t="s">
        <v>259</v>
      </c>
      <c r="D96" s="17" t="s">
        <v>110</v>
      </c>
      <c r="E96" s="6">
        <v>95</v>
      </c>
      <c r="F96" s="8" t="s">
        <v>260</v>
      </c>
      <c r="G96" s="7" t="s">
        <v>261</v>
      </c>
      <c r="H96" s="151">
        <v>45.84</v>
      </c>
      <c r="I96" s="6" t="s">
        <v>37</v>
      </c>
      <c r="J96" s="9"/>
      <c r="K96" s="7" t="s">
        <v>260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3793</v>
      </c>
      <c r="C97" s="8" t="s">
        <v>262</v>
      </c>
      <c r="D97" s="17" t="s">
        <v>110</v>
      </c>
      <c r="E97" s="6">
        <v>96</v>
      </c>
      <c r="F97" s="8" t="s">
        <v>263</v>
      </c>
      <c r="G97" s="7" t="s">
        <v>264</v>
      </c>
      <c r="H97" s="151">
        <v>359.44</v>
      </c>
      <c r="I97" s="87" t="s">
        <v>37</v>
      </c>
      <c r="J97" s="9"/>
      <c r="K97" s="7" t="s">
        <v>265</v>
      </c>
      <c r="L97" s="9">
        <v>1453274</v>
      </c>
      <c r="M97" s="9" t="s">
        <v>266</v>
      </c>
      <c r="N97" s="9">
        <v>1263981</v>
      </c>
      <c r="O97" s="9" t="s">
        <v>267</v>
      </c>
      <c r="P97" s="9">
        <v>1203374</v>
      </c>
      <c r="Q97" s="9" t="s">
        <v>268</v>
      </c>
      <c r="R97" s="9">
        <v>1453347</v>
      </c>
      <c r="S97" s="9" t="s">
        <v>269</v>
      </c>
      <c r="T97" s="9">
        <v>1455393</v>
      </c>
      <c r="U97" s="9" t="s">
        <v>270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3793</v>
      </c>
      <c r="C98" s="8" t="s">
        <v>271</v>
      </c>
      <c r="D98" s="17" t="s">
        <v>110</v>
      </c>
      <c r="E98" s="6">
        <v>97</v>
      </c>
      <c r="F98" s="8" t="s">
        <v>272</v>
      </c>
      <c r="G98" s="7" t="s">
        <v>273</v>
      </c>
      <c r="H98" s="151">
        <v>86.97</v>
      </c>
      <c r="I98" s="6" t="s">
        <v>37</v>
      </c>
      <c r="J98" s="9"/>
      <c r="K98" s="7" t="s">
        <v>274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3793</v>
      </c>
      <c r="C99" s="8" t="s">
        <v>275</v>
      </c>
      <c r="D99" s="17" t="s">
        <v>110</v>
      </c>
      <c r="E99" s="6">
        <v>98</v>
      </c>
      <c r="F99" s="8" t="s">
        <v>276</v>
      </c>
      <c r="G99" s="7" t="s">
        <v>277</v>
      </c>
      <c r="H99" s="151">
        <v>39.049999999999997</v>
      </c>
      <c r="I99" s="87" t="s">
        <v>37</v>
      </c>
      <c r="J99" s="9"/>
      <c r="K99" s="7" t="s">
        <v>278</v>
      </c>
      <c r="L99" s="9">
        <v>1686863</v>
      </c>
      <c r="M99" s="9" t="s">
        <v>279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3793</v>
      </c>
      <c r="C100" s="8" t="s">
        <v>280</v>
      </c>
      <c r="D100" s="17" t="s">
        <v>110</v>
      </c>
      <c r="E100" s="6">
        <v>99</v>
      </c>
      <c r="F100" s="8" t="s">
        <v>281</v>
      </c>
      <c r="G100" s="7" t="s">
        <v>282</v>
      </c>
      <c r="H100" s="151">
        <v>68.349999999999994</v>
      </c>
      <c r="I100" s="87" t="s">
        <v>37</v>
      </c>
      <c r="J100" s="9"/>
      <c r="K100" s="7" t="s">
        <v>283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3793</v>
      </c>
      <c r="C101" s="8" t="s">
        <v>4441</v>
      </c>
      <c r="D101" s="14" t="s">
        <v>110</v>
      </c>
      <c r="E101" s="6">
        <v>100</v>
      </c>
      <c r="F101" s="275" t="s">
        <v>4429</v>
      </c>
      <c r="G101" s="322" t="s">
        <v>4435</v>
      </c>
      <c r="H101" s="271">
        <v>1043.32</v>
      </c>
      <c r="I101" s="87" t="s">
        <v>37</v>
      </c>
      <c r="J101" s="9"/>
      <c r="K101" s="323" t="s">
        <v>4443</v>
      </c>
      <c r="L101" s="307">
        <v>2542483</v>
      </c>
      <c r="M101" s="324" t="s">
        <v>4444</v>
      </c>
      <c r="N101" s="307">
        <v>6384324</v>
      </c>
      <c r="O101" s="299"/>
      <c r="P101" s="299"/>
      <c r="Q101" s="299"/>
      <c r="R101" s="299"/>
      <c r="S101" s="29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3793</v>
      </c>
      <c r="C102" s="8" t="s">
        <v>4441</v>
      </c>
      <c r="D102" s="14" t="s">
        <v>110</v>
      </c>
      <c r="E102" s="6">
        <v>101</v>
      </c>
      <c r="F102" s="276" t="s">
        <v>4430</v>
      </c>
      <c r="G102" s="275" t="s">
        <v>4436</v>
      </c>
      <c r="H102" s="272">
        <v>465.67</v>
      </c>
      <c r="I102" s="87" t="s">
        <v>37</v>
      </c>
      <c r="J102" s="9"/>
      <c r="K102" s="325" t="s">
        <v>4445</v>
      </c>
      <c r="L102" s="286"/>
      <c r="M102" s="325" t="s">
        <v>4446</v>
      </c>
      <c r="N102" s="286"/>
      <c r="O102" s="325" t="s">
        <v>4447</v>
      </c>
      <c r="P102" s="286"/>
      <c r="Q102" s="325" t="s">
        <v>4448</v>
      </c>
      <c r="R102" s="286"/>
      <c r="S102" s="286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3793</v>
      </c>
      <c r="C103" s="8" t="s">
        <v>4441</v>
      </c>
      <c r="D103" s="14" t="s">
        <v>110</v>
      </c>
      <c r="E103" s="6">
        <v>102</v>
      </c>
      <c r="F103" s="276" t="s">
        <v>4431</v>
      </c>
      <c r="G103" s="87" t="s">
        <v>4436</v>
      </c>
      <c r="H103" s="114">
        <v>311.41000000000003</v>
      </c>
      <c r="I103" s="87" t="s">
        <v>37</v>
      </c>
      <c r="J103" s="9"/>
      <c r="K103" s="324" t="s">
        <v>4449</v>
      </c>
      <c r="L103" s="286"/>
      <c r="M103" s="325" t="s">
        <v>4450</v>
      </c>
      <c r="N103" s="286"/>
      <c r="O103" s="325" t="s">
        <v>4447</v>
      </c>
      <c r="P103" s="286"/>
      <c r="Q103" s="325" t="s">
        <v>4448</v>
      </c>
      <c r="R103" s="286"/>
      <c r="S103" s="286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3793</v>
      </c>
      <c r="C104" s="8" t="s">
        <v>4441</v>
      </c>
      <c r="D104" s="14" t="s">
        <v>110</v>
      </c>
      <c r="E104" s="6">
        <v>103</v>
      </c>
      <c r="F104" s="276" t="s">
        <v>4432</v>
      </c>
      <c r="G104" s="87" t="s">
        <v>4437</v>
      </c>
      <c r="H104" s="87">
        <v>439.86</v>
      </c>
      <c r="I104" s="87" t="s">
        <v>37</v>
      </c>
      <c r="J104" s="9"/>
      <c r="K104" s="326" t="s">
        <v>4451</v>
      </c>
      <c r="L104" s="286"/>
      <c r="M104" s="327" t="s">
        <v>4452</v>
      </c>
      <c r="N104" s="299"/>
      <c r="O104" s="327" t="s">
        <v>4453</v>
      </c>
      <c r="P104" s="299"/>
      <c r="Q104" s="299"/>
      <c r="R104" s="299"/>
      <c r="S104" s="29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3793</v>
      </c>
      <c r="C105" s="8" t="s">
        <v>4441</v>
      </c>
      <c r="D105" s="14" t="s">
        <v>110</v>
      </c>
      <c r="E105" s="6">
        <v>104</v>
      </c>
      <c r="F105" s="277" t="s">
        <v>4433</v>
      </c>
      <c r="G105" s="275" t="s">
        <v>4438</v>
      </c>
      <c r="H105" s="87">
        <v>171.73</v>
      </c>
      <c r="I105" s="87" t="s">
        <v>37</v>
      </c>
      <c r="J105" s="9"/>
      <c r="K105" s="327" t="s">
        <v>4454</v>
      </c>
      <c r="L105" s="299"/>
      <c r="M105" s="299"/>
      <c r="N105" s="299"/>
      <c r="O105" s="299"/>
      <c r="P105" s="299"/>
      <c r="Q105" s="299"/>
      <c r="R105" s="299"/>
      <c r="S105" s="29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3793</v>
      </c>
      <c r="C106" s="8" t="s">
        <v>4442</v>
      </c>
      <c r="D106" s="89" t="s">
        <v>110</v>
      </c>
      <c r="E106" s="6">
        <v>105</v>
      </c>
      <c r="F106" s="8" t="s">
        <v>4434</v>
      </c>
      <c r="G106" s="87" t="s">
        <v>4510</v>
      </c>
      <c r="H106" s="110">
        <v>1818.04</v>
      </c>
      <c r="I106" s="87" t="s">
        <v>37</v>
      </c>
      <c r="J106" s="9"/>
      <c r="K106" s="299" t="s">
        <v>4455</v>
      </c>
      <c r="L106" s="299">
        <v>255214</v>
      </c>
      <c r="M106" s="286" t="s">
        <v>4456</v>
      </c>
      <c r="N106" s="286">
        <v>1255541</v>
      </c>
      <c r="O106" s="299"/>
      <c r="P106" s="299"/>
      <c r="Q106" s="299"/>
      <c r="R106" s="299"/>
      <c r="S106" s="29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3793</v>
      </c>
      <c r="C107" s="8" t="s">
        <v>4441</v>
      </c>
      <c r="D107" s="14" t="s">
        <v>110</v>
      </c>
      <c r="E107" s="6">
        <v>106</v>
      </c>
      <c r="F107" s="8" t="s">
        <v>4439</v>
      </c>
      <c r="G107" s="106" t="s">
        <v>4440</v>
      </c>
      <c r="H107" s="151">
        <v>1096.26</v>
      </c>
      <c r="I107" s="87" t="s">
        <v>37</v>
      </c>
      <c r="J107" s="9"/>
      <c r="K107" s="307" t="s">
        <v>4457</v>
      </c>
      <c r="L107" s="299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3793</v>
      </c>
      <c r="C108" s="23" t="s">
        <v>683</v>
      </c>
      <c r="D108" s="22" t="s">
        <v>682</v>
      </c>
      <c r="E108" s="6">
        <v>107</v>
      </c>
      <c r="F108" s="8" t="s">
        <v>684</v>
      </c>
      <c r="G108" s="23" t="s">
        <v>685</v>
      </c>
      <c r="H108" s="158">
        <v>2626.83</v>
      </c>
      <c r="I108" s="36" t="s">
        <v>37</v>
      </c>
      <c r="J108" s="37"/>
      <c r="K108" s="7" t="s">
        <v>686</v>
      </c>
      <c r="L108" s="308">
        <v>1244897</v>
      </c>
      <c r="M108" s="9" t="s">
        <v>687</v>
      </c>
      <c r="N108" s="9"/>
      <c r="O108" s="9" t="s">
        <v>688</v>
      </c>
      <c r="P108" s="290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3793</v>
      </c>
      <c r="C109" s="23" t="s">
        <v>689</v>
      </c>
      <c r="D109" s="22" t="s">
        <v>682</v>
      </c>
      <c r="E109" s="6">
        <v>108</v>
      </c>
      <c r="F109" s="8" t="s">
        <v>690</v>
      </c>
      <c r="G109" s="23" t="s">
        <v>691</v>
      </c>
      <c r="H109" s="158">
        <v>3599.88</v>
      </c>
      <c r="I109" s="36" t="s">
        <v>37</v>
      </c>
      <c r="J109" s="176"/>
      <c r="K109" s="7" t="s">
        <v>692</v>
      </c>
      <c r="L109" s="9"/>
      <c r="M109" s="9" t="s">
        <v>693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3793</v>
      </c>
      <c r="C110" s="23" t="s">
        <v>694</v>
      </c>
      <c r="D110" s="22" t="s">
        <v>682</v>
      </c>
      <c r="E110" s="6">
        <v>109</v>
      </c>
      <c r="F110" s="7" t="s">
        <v>695</v>
      </c>
      <c r="G110" s="22" t="s">
        <v>696</v>
      </c>
      <c r="H110" s="158">
        <v>1110.67</v>
      </c>
      <c r="I110" s="36" t="s">
        <v>37</v>
      </c>
      <c r="J110" s="176"/>
      <c r="K110" s="42" t="s">
        <v>697</v>
      </c>
      <c r="L110" s="308">
        <v>994574</v>
      </c>
      <c r="M110" s="42" t="s">
        <v>698</v>
      </c>
      <c r="N110" s="290">
        <v>994589</v>
      </c>
      <c r="O110" s="290" t="s">
        <v>699</v>
      </c>
      <c r="P110" s="290">
        <v>1874517</v>
      </c>
      <c r="Q110" s="290" t="s">
        <v>700</v>
      </c>
      <c r="R110" s="290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3793</v>
      </c>
      <c r="C111" s="23" t="s">
        <v>694</v>
      </c>
      <c r="D111" s="22" t="s">
        <v>682</v>
      </c>
      <c r="E111" s="6">
        <v>110</v>
      </c>
      <c r="F111" s="8" t="s">
        <v>701</v>
      </c>
      <c r="G111" s="23" t="s">
        <v>702</v>
      </c>
      <c r="H111" s="158">
        <v>159.91999999999999</v>
      </c>
      <c r="I111" s="36" t="s">
        <v>37</v>
      </c>
      <c r="J111" s="176"/>
      <c r="K111" s="8" t="s">
        <v>703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3793</v>
      </c>
      <c r="C112" s="22" t="s">
        <v>704</v>
      </c>
      <c r="D112" s="22" t="s">
        <v>682</v>
      </c>
      <c r="E112" s="6">
        <v>111</v>
      </c>
      <c r="F112" s="7" t="s">
        <v>705</v>
      </c>
      <c r="G112" s="22" t="s">
        <v>706</v>
      </c>
      <c r="H112" s="67">
        <v>24833.87</v>
      </c>
      <c r="I112" s="36" t="s">
        <v>37</v>
      </c>
      <c r="J112" s="176"/>
      <c r="K112" s="42" t="s">
        <v>707</v>
      </c>
      <c r="L112" s="309" t="s">
        <v>708</v>
      </c>
      <c r="M112" s="12" t="s">
        <v>709</v>
      </c>
      <c r="N112" s="12">
        <v>1626915</v>
      </c>
      <c r="O112" s="12" t="s">
        <v>710</v>
      </c>
      <c r="P112" s="12">
        <v>6537881</v>
      </c>
      <c r="Q112" s="12" t="s">
        <v>711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3793</v>
      </c>
      <c r="C113" s="22" t="s">
        <v>704</v>
      </c>
      <c r="D113" s="22" t="s">
        <v>682</v>
      </c>
      <c r="E113" s="6">
        <v>112</v>
      </c>
      <c r="F113" s="106" t="s">
        <v>712</v>
      </c>
      <c r="G113" s="22" t="s">
        <v>713</v>
      </c>
      <c r="H113" s="158">
        <v>6188.5</v>
      </c>
      <c r="I113" s="36" t="s">
        <v>37</v>
      </c>
      <c r="J113" s="176"/>
      <c r="K113" s="7" t="s">
        <v>714</v>
      </c>
      <c r="L113" s="12">
        <v>13343</v>
      </c>
      <c r="M113" s="12" t="s">
        <v>227</v>
      </c>
      <c r="N113" s="12">
        <v>6891174</v>
      </c>
      <c r="O113" s="12" t="s">
        <v>715</v>
      </c>
      <c r="P113" s="12">
        <v>6891178</v>
      </c>
      <c r="Q113" s="12" t="s">
        <v>716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3793</v>
      </c>
      <c r="C114" s="22" t="s">
        <v>717</v>
      </c>
      <c r="D114" s="22" t="s">
        <v>682</v>
      </c>
      <c r="E114" s="6">
        <v>113</v>
      </c>
      <c r="F114" s="7" t="s">
        <v>718</v>
      </c>
      <c r="G114" s="22" t="s">
        <v>719</v>
      </c>
      <c r="H114" s="67">
        <v>9164.0300000000007</v>
      </c>
      <c r="I114" s="36" t="s">
        <v>37</v>
      </c>
      <c r="J114" s="176"/>
      <c r="K114" s="42" t="s">
        <v>565</v>
      </c>
      <c r="L114" s="12">
        <v>13348</v>
      </c>
      <c r="M114" s="12" t="s">
        <v>720</v>
      </c>
      <c r="N114" s="12">
        <v>64715</v>
      </c>
      <c r="O114" s="12" t="s">
        <v>721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3793</v>
      </c>
      <c r="C115" s="23" t="s">
        <v>694</v>
      </c>
      <c r="D115" s="22" t="s">
        <v>682</v>
      </c>
      <c r="E115" s="6">
        <v>114</v>
      </c>
      <c r="F115" s="8" t="s">
        <v>722</v>
      </c>
      <c r="G115" s="23" t="s">
        <v>723</v>
      </c>
      <c r="H115" s="158">
        <v>332.78</v>
      </c>
      <c r="I115" s="36" t="s">
        <v>37</v>
      </c>
      <c r="J115" s="176"/>
      <c r="K115" s="7" t="s">
        <v>724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3793</v>
      </c>
      <c r="C116" s="23" t="s">
        <v>725</v>
      </c>
      <c r="D116" s="22" t="s">
        <v>682</v>
      </c>
      <c r="E116" s="6">
        <v>115</v>
      </c>
      <c r="F116" s="8" t="s">
        <v>726</v>
      </c>
      <c r="G116" s="22" t="s">
        <v>727</v>
      </c>
      <c r="H116" s="158">
        <v>393.78</v>
      </c>
      <c r="I116" s="115" t="s">
        <v>37</v>
      </c>
      <c r="J116" s="176"/>
      <c r="K116" s="7" t="s">
        <v>728</v>
      </c>
      <c r="L116" s="290">
        <v>3441816</v>
      </c>
      <c r="M116" s="47" t="s">
        <v>729</v>
      </c>
      <c r="N116" s="290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3793</v>
      </c>
      <c r="C117" s="23" t="s">
        <v>694</v>
      </c>
      <c r="D117" s="22" t="s">
        <v>682</v>
      </c>
      <c r="E117" s="6">
        <v>116</v>
      </c>
      <c r="F117" s="8" t="s">
        <v>730</v>
      </c>
      <c r="G117" s="23" t="s">
        <v>731</v>
      </c>
      <c r="H117" s="36">
        <v>1767.44</v>
      </c>
      <c r="I117" s="36" t="s">
        <v>37</v>
      </c>
      <c r="J117" s="176"/>
      <c r="K117" s="7" t="s">
        <v>732</v>
      </c>
      <c r="L117" s="289" t="s">
        <v>733</v>
      </c>
      <c r="M117" s="7" t="s">
        <v>734</v>
      </c>
      <c r="N117" s="290">
        <v>117193</v>
      </c>
      <c r="O117" s="9" t="s">
        <v>735</v>
      </c>
      <c r="P117" s="290">
        <v>116681</v>
      </c>
      <c r="Q117" s="6" t="s">
        <v>736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3793</v>
      </c>
      <c r="C118" s="23" t="s">
        <v>694</v>
      </c>
      <c r="D118" s="22" t="s">
        <v>682</v>
      </c>
      <c r="E118" s="6">
        <v>117</v>
      </c>
      <c r="F118" s="8" t="s">
        <v>737</v>
      </c>
      <c r="G118" s="23" t="s">
        <v>738</v>
      </c>
      <c r="H118" s="158">
        <v>393.8</v>
      </c>
      <c r="I118" s="36" t="s">
        <v>37</v>
      </c>
      <c r="J118" s="176"/>
      <c r="K118" s="7" t="s">
        <v>739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3793</v>
      </c>
      <c r="C119" s="22" t="s">
        <v>740</v>
      </c>
      <c r="D119" s="22" t="s">
        <v>682</v>
      </c>
      <c r="E119" s="6">
        <v>118</v>
      </c>
      <c r="F119" s="7" t="s">
        <v>741</v>
      </c>
      <c r="G119" s="22" t="s">
        <v>742</v>
      </c>
      <c r="H119" s="67">
        <v>565.41999999999996</v>
      </c>
      <c r="I119" s="36" t="s">
        <v>37</v>
      </c>
      <c r="J119" s="176"/>
      <c r="K119" s="7" t="s">
        <v>743</v>
      </c>
      <c r="L119" s="302" t="s">
        <v>744</v>
      </c>
      <c r="M119" s="7" t="s">
        <v>745</v>
      </c>
      <c r="N119" s="290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3793</v>
      </c>
      <c r="C120" s="23" t="s">
        <v>694</v>
      </c>
      <c r="D120" s="22" t="s">
        <v>682</v>
      </c>
      <c r="E120" s="6">
        <v>119</v>
      </c>
      <c r="F120" s="8" t="s">
        <v>746</v>
      </c>
      <c r="G120" s="23" t="s">
        <v>747</v>
      </c>
      <c r="H120" s="36">
        <v>2796.73</v>
      </c>
      <c r="I120" s="36" t="s">
        <v>37</v>
      </c>
      <c r="J120" s="176"/>
      <c r="K120" s="7" t="s">
        <v>748</v>
      </c>
      <c r="L120" s="290">
        <v>1391124</v>
      </c>
      <c r="M120" s="7" t="s">
        <v>749</v>
      </c>
      <c r="N120" s="290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3793</v>
      </c>
      <c r="C121" s="23" t="s">
        <v>694</v>
      </c>
      <c r="D121" s="22" t="s">
        <v>682</v>
      </c>
      <c r="E121" s="6">
        <v>120</v>
      </c>
      <c r="F121" s="7" t="s">
        <v>750</v>
      </c>
      <c r="G121" s="22" t="s">
        <v>751</v>
      </c>
      <c r="H121" s="158">
        <v>3271.56</v>
      </c>
      <c r="I121" s="36" t="s">
        <v>37</v>
      </c>
      <c r="J121" s="176"/>
      <c r="K121" s="7" t="s">
        <v>752</v>
      </c>
      <c r="L121" s="290">
        <v>110731</v>
      </c>
      <c r="M121" s="290" t="s">
        <v>753</v>
      </c>
      <c r="N121" s="290">
        <v>1814489</v>
      </c>
      <c r="O121" s="290" t="s">
        <v>754</v>
      </c>
      <c r="P121" s="290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3793</v>
      </c>
      <c r="C122" s="23" t="s">
        <v>694</v>
      </c>
      <c r="D122" s="22" t="s">
        <v>682</v>
      </c>
      <c r="E122" s="6">
        <v>121</v>
      </c>
      <c r="F122" s="8" t="s">
        <v>755</v>
      </c>
      <c r="G122" s="23" t="s">
        <v>723</v>
      </c>
      <c r="H122" s="158">
        <v>3254.43</v>
      </c>
      <c r="I122" s="36" t="s">
        <v>37</v>
      </c>
      <c r="J122" s="176"/>
      <c r="K122" s="7" t="s">
        <v>756</v>
      </c>
      <c r="L122" s="310" t="s">
        <v>757</v>
      </c>
      <c r="M122" s="9" t="s">
        <v>758</v>
      </c>
      <c r="N122" s="9" t="s">
        <v>759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3793</v>
      </c>
      <c r="C123" s="23" t="s">
        <v>725</v>
      </c>
      <c r="D123" s="22" t="s">
        <v>682</v>
      </c>
      <c r="E123" s="6">
        <v>122</v>
      </c>
      <c r="F123" s="8" t="s">
        <v>760</v>
      </c>
      <c r="G123" s="22" t="s">
        <v>761</v>
      </c>
      <c r="H123" s="158">
        <v>398.9</v>
      </c>
      <c r="I123" s="115" t="s">
        <v>37</v>
      </c>
      <c r="J123" s="176"/>
      <c r="K123" s="7" t="s">
        <v>762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3793</v>
      </c>
      <c r="C124" s="23" t="s">
        <v>694</v>
      </c>
      <c r="D124" s="22" t="s">
        <v>682</v>
      </c>
      <c r="E124" s="6">
        <v>123</v>
      </c>
      <c r="F124" s="8" t="s">
        <v>763</v>
      </c>
      <c r="G124" s="23" t="s">
        <v>764</v>
      </c>
      <c r="H124" s="158">
        <v>501.62</v>
      </c>
      <c r="I124" s="36" t="s">
        <v>37</v>
      </c>
      <c r="J124" s="176"/>
      <c r="K124" s="7" t="s">
        <v>765</v>
      </c>
      <c r="L124" s="290">
        <v>263407</v>
      </c>
      <c r="M124" s="9" t="s">
        <v>766</v>
      </c>
      <c r="N124" s="290">
        <v>263422</v>
      </c>
      <c r="O124" s="9" t="s">
        <v>569</v>
      </c>
      <c r="P124" s="290">
        <v>263417</v>
      </c>
      <c r="Q124" s="9" t="s">
        <v>767</v>
      </c>
      <c r="R124" s="290">
        <v>263413</v>
      </c>
      <c r="S124" s="9" t="s">
        <v>768</v>
      </c>
      <c r="T124" s="290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3793</v>
      </c>
      <c r="C125" s="23" t="s">
        <v>694</v>
      </c>
      <c r="D125" s="22" t="s">
        <v>682</v>
      </c>
      <c r="E125" s="6">
        <v>124</v>
      </c>
      <c r="F125" s="8" t="s">
        <v>769</v>
      </c>
      <c r="G125" s="23" t="s">
        <v>770</v>
      </c>
      <c r="H125" s="158">
        <v>93.52</v>
      </c>
      <c r="I125" s="36" t="s">
        <v>37</v>
      </c>
      <c r="J125" s="176"/>
      <c r="K125" s="7" t="s">
        <v>771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3793</v>
      </c>
      <c r="C126" s="23" t="s">
        <v>694</v>
      </c>
      <c r="D126" s="22" t="s">
        <v>682</v>
      </c>
      <c r="E126" s="6">
        <v>125</v>
      </c>
      <c r="F126" s="42" t="s">
        <v>772</v>
      </c>
      <c r="G126" s="69" t="s">
        <v>773</v>
      </c>
      <c r="H126" s="159">
        <v>67.47</v>
      </c>
      <c r="I126" s="72" t="s">
        <v>37</v>
      </c>
      <c r="J126" s="176"/>
      <c r="K126" s="42" t="s">
        <v>774</v>
      </c>
      <c r="L126" s="10"/>
      <c r="M126" s="10" t="s">
        <v>775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3793</v>
      </c>
      <c r="C127" s="23" t="s">
        <v>694</v>
      </c>
      <c r="D127" s="22" t="s">
        <v>682</v>
      </c>
      <c r="E127" s="6">
        <v>126</v>
      </c>
      <c r="F127" s="8" t="s">
        <v>776</v>
      </c>
      <c r="G127" s="22" t="s">
        <v>777</v>
      </c>
      <c r="H127" s="158">
        <v>320.19</v>
      </c>
      <c r="I127" s="36" t="s">
        <v>37</v>
      </c>
      <c r="J127" s="176"/>
      <c r="K127" s="7" t="s">
        <v>778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3793</v>
      </c>
      <c r="C128" s="22" t="s">
        <v>740</v>
      </c>
      <c r="D128" s="22" t="s">
        <v>682</v>
      </c>
      <c r="E128" s="6">
        <v>127</v>
      </c>
      <c r="F128" s="7" t="s">
        <v>779</v>
      </c>
      <c r="G128" s="22" t="s">
        <v>780</v>
      </c>
      <c r="H128" s="67">
        <v>126.58</v>
      </c>
      <c r="I128" s="36" t="s">
        <v>37</v>
      </c>
      <c r="J128" s="176"/>
      <c r="K128" s="7" t="s">
        <v>781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3793</v>
      </c>
      <c r="C129" s="23" t="s">
        <v>694</v>
      </c>
      <c r="D129" s="22" t="s">
        <v>682</v>
      </c>
      <c r="E129" s="6">
        <v>128</v>
      </c>
      <c r="F129" s="8" t="s">
        <v>782</v>
      </c>
      <c r="G129" s="22" t="s">
        <v>783</v>
      </c>
      <c r="H129" s="158">
        <v>358.43</v>
      </c>
      <c r="I129" s="36" t="s">
        <v>37</v>
      </c>
      <c r="J129" s="176"/>
      <c r="K129" s="7" t="s">
        <v>784</v>
      </c>
      <c r="L129" s="9"/>
      <c r="M129" s="9" t="s">
        <v>785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3793</v>
      </c>
      <c r="C130" s="23" t="s">
        <v>694</v>
      </c>
      <c r="D130" s="22" t="s">
        <v>682</v>
      </c>
      <c r="E130" s="6">
        <v>129</v>
      </c>
      <c r="F130" s="7" t="s">
        <v>786</v>
      </c>
      <c r="G130" s="22" t="s">
        <v>787</v>
      </c>
      <c r="H130" s="158">
        <v>69.11</v>
      </c>
      <c r="I130" s="36" t="s">
        <v>37</v>
      </c>
      <c r="J130" s="176"/>
      <c r="K130" s="22" t="s">
        <v>788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3793</v>
      </c>
      <c r="C131" s="23" t="s">
        <v>694</v>
      </c>
      <c r="D131" s="22" t="s">
        <v>682</v>
      </c>
      <c r="E131" s="6">
        <v>130</v>
      </c>
      <c r="F131" s="8" t="s">
        <v>789</v>
      </c>
      <c r="G131" s="23" t="s">
        <v>790</v>
      </c>
      <c r="H131" s="36">
        <v>3434.61</v>
      </c>
      <c r="I131" s="36" t="s">
        <v>37</v>
      </c>
      <c r="J131" s="176"/>
      <c r="K131" s="69" t="s">
        <v>791</v>
      </c>
      <c r="L131" s="38">
        <v>2533651</v>
      </c>
      <c r="M131" s="69" t="s">
        <v>792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3793</v>
      </c>
      <c r="C132" s="23" t="s">
        <v>694</v>
      </c>
      <c r="D132" s="22" t="s">
        <v>682</v>
      </c>
      <c r="E132" s="6">
        <v>131</v>
      </c>
      <c r="F132" s="7" t="s">
        <v>793</v>
      </c>
      <c r="G132" s="22" t="s">
        <v>794</v>
      </c>
      <c r="H132" s="158">
        <v>8841.25</v>
      </c>
      <c r="I132" s="36" t="s">
        <v>37</v>
      </c>
      <c r="J132" s="176"/>
      <c r="K132" s="22" t="s">
        <v>795</v>
      </c>
      <c r="L132" s="38">
        <v>87996</v>
      </c>
      <c r="M132" s="40" t="s">
        <v>796</v>
      </c>
      <c r="N132" s="38">
        <v>86356</v>
      </c>
      <c r="O132" s="40" t="s">
        <v>797</v>
      </c>
      <c r="P132" s="38">
        <v>76546</v>
      </c>
      <c r="Q132" s="40" t="s">
        <v>798</v>
      </c>
      <c r="R132" s="38">
        <v>221437</v>
      </c>
      <c r="S132" s="38" t="s">
        <v>799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3793</v>
      </c>
      <c r="C133" s="23" t="s">
        <v>694</v>
      </c>
      <c r="D133" s="22" t="s">
        <v>682</v>
      </c>
      <c r="E133" s="6">
        <v>132</v>
      </c>
      <c r="F133" s="7" t="s">
        <v>800</v>
      </c>
      <c r="G133" s="23" t="s">
        <v>801</v>
      </c>
      <c r="H133" s="158">
        <v>2017.29</v>
      </c>
      <c r="I133" s="36" t="s">
        <v>37</v>
      </c>
      <c r="J133" s="176"/>
      <c r="K133" s="22" t="s">
        <v>802</v>
      </c>
      <c r="L133" s="38">
        <v>636574</v>
      </c>
      <c r="M133" s="22" t="s">
        <v>803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3793</v>
      </c>
      <c r="C134" s="23" t="s">
        <v>694</v>
      </c>
      <c r="D134" s="22" t="s">
        <v>682</v>
      </c>
      <c r="E134" s="6">
        <v>133</v>
      </c>
      <c r="F134" s="8" t="s">
        <v>804</v>
      </c>
      <c r="G134" s="23" t="s">
        <v>805</v>
      </c>
      <c r="H134" s="158">
        <v>586.63</v>
      </c>
      <c r="I134" s="36" t="s">
        <v>37</v>
      </c>
      <c r="J134" s="176"/>
      <c r="K134" s="22" t="s">
        <v>806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3793</v>
      </c>
      <c r="C135" s="23" t="s">
        <v>694</v>
      </c>
      <c r="D135" s="22" t="s">
        <v>682</v>
      </c>
      <c r="E135" s="6">
        <v>134</v>
      </c>
      <c r="F135" s="8" t="s">
        <v>807</v>
      </c>
      <c r="G135" s="23" t="s">
        <v>731</v>
      </c>
      <c r="H135" s="36">
        <v>10485.92</v>
      </c>
      <c r="I135" s="36" t="s">
        <v>37</v>
      </c>
      <c r="J135" s="176"/>
      <c r="K135" s="7" t="s">
        <v>808</v>
      </c>
      <c r="L135" s="290">
        <v>130318</v>
      </c>
      <c r="M135" s="7" t="s">
        <v>734</v>
      </c>
      <c r="N135" s="9"/>
      <c r="O135" s="9" t="s">
        <v>809</v>
      </c>
      <c r="P135" s="290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3793</v>
      </c>
      <c r="C136" s="23" t="s">
        <v>694</v>
      </c>
      <c r="D136" s="22" t="s">
        <v>682</v>
      </c>
      <c r="E136" s="6">
        <v>135</v>
      </c>
      <c r="F136" s="7" t="s">
        <v>810</v>
      </c>
      <c r="G136" s="22" t="s">
        <v>811</v>
      </c>
      <c r="H136" s="158">
        <v>3344.75</v>
      </c>
      <c r="I136" s="36" t="s">
        <v>37</v>
      </c>
      <c r="J136" s="176"/>
      <c r="K136" s="7" t="s">
        <v>812</v>
      </c>
      <c r="L136" s="290">
        <v>20611</v>
      </c>
      <c r="M136" s="9" t="s">
        <v>813</v>
      </c>
      <c r="N136" s="290">
        <v>21326</v>
      </c>
      <c r="O136" s="9" t="s">
        <v>814</v>
      </c>
      <c r="P136" s="290">
        <v>769056</v>
      </c>
      <c r="Q136" s="9" t="s">
        <v>815</v>
      </c>
      <c r="R136" s="290">
        <v>1325491</v>
      </c>
      <c r="S136" s="9" t="s">
        <v>752</v>
      </c>
      <c r="T136" s="290">
        <v>20638</v>
      </c>
      <c r="U136" s="9" t="s">
        <v>816</v>
      </c>
      <c r="V136" s="290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3793</v>
      </c>
      <c r="C137" s="23" t="s">
        <v>694</v>
      </c>
      <c r="D137" s="22" t="s">
        <v>682</v>
      </c>
      <c r="E137" s="6">
        <v>136</v>
      </c>
      <c r="F137" s="7" t="s">
        <v>817</v>
      </c>
      <c r="G137" s="22" t="s">
        <v>811</v>
      </c>
      <c r="H137" s="158">
        <v>6800.9</v>
      </c>
      <c r="I137" s="36" t="s">
        <v>37</v>
      </c>
      <c r="J137" s="176"/>
      <c r="K137" s="7" t="s">
        <v>812</v>
      </c>
      <c r="L137" s="290">
        <v>20611</v>
      </c>
      <c r="M137" s="9" t="s">
        <v>818</v>
      </c>
      <c r="N137" s="290">
        <v>1275161</v>
      </c>
      <c r="O137" s="9" t="s">
        <v>819</v>
      </c>
      <c r="P137" s="290">
        <v>1332414</v>
      </c>
      <c r="Q137" s="9" t="s">
        <v>815</v>
      </c>
      <c r="R137" s="290">
        <v>1325491</v>
      </c>
      <c r="S137" s="9" t="s">
        <v>752</v>
      </c>
      <c r="T137" s="290">
        <v>20638</v>
      </c>
      <c r="U137" s="9" t="s">
        <v>816</v>
      </c>
      <c r="V137" s="290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3793</v>
      </c>
      <c r="C138" s="23" t="s">
        <v>694</v>
      </c>
      <c r="D138" s="22" t="s">
        <v>682</v>
      </c>
      <c r="E138" s="6">
        <v>137</v>
      </c>
      <c r="F138" s="7" t="s">
        <v>820</v>
      </c>
      <c r="G138" s="22" t="s">
        <v>821</v>
      </c>
      <c r="H138" s="158">
        <v>511.24</v>
      </c>
      <c r="I138" s="36" t="s">
        <v>37</v>
      </c>
      <c r="J138" s="176"/>
      <c r="K138" s="69" t="s">
        <v>822</v>
      </c>
      <c r="L138" s="38">
        <v>2243695</v>
      </c>
      <c r="M138" s="38" t="s">
        <v>823</v>
      </c>
      <c r="N138" s="38">
        <v>2249469</v>
      </c>
      <c r="O138" s="71"/>
      <c r="P138" s="71"/>
      <c r="Q138" s="38"/>
      <c r="R138" s="38"/>
      <c r="S138" s="37"/>
      <c r="T138" s="7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98"/>
    </row>
    <row r="139" spans="1:254" s="55" customFormat="1" ht="45" x14ac:dyDescent="0.25">
      <c r="A139" s="6">
        <v>2</v>
      </c>
      <c r="B139" s="106" t="s">
        <v>3793</v>
      </c>
      <c r="C139" s="23" t="s">
        <v>694</v>
      </c>
      <c r="D139" s="22" t="s">
        <v>682</v>
      </c>
      <c r="E139" s="6">
        <v>138</v>
      </c>
      <c r="F139" s="8" t="s">
        <v>824</v>
      </c>
      <c r="G139" s="23" t="s">
        <v>825</v>
      </c>
      <c r="H139" s="158">
        <v>340.43</v>
      </c>
      <c r="I139" s="36" t="s">
        <v>37</v>
      </c>
      <c r="J139" s="176"/>
      <c r="K139" s="7" t="s">
        <v>826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88"/>
    </row>
    <row r="140" spans="1:254" s="55" customFormat="1" ht="45" x14ac:dyDescent="0.25">
      <c r="A140" s="6">
        <v>2</v>
      </c>
      <c r="B140" s="106" t="s">
        <v>3793</v>
      </c>
      <c r="C140" s="23" t="s">
        <v>725</v>
      </c>
      <c r="D140" s="22" t="s">
        <v>682</v>
      </c>
      <c r="E140" s="6">
        <v>139</v>
      </c>
      <c r="F140" s="8" t="s">
        <v>827</v>
      </c>
      <c r="G140" s="22" t="s">
        <v>828</v>
      </c>
      <c r="H140" s="158">
        <v>639.76</v>
      </c>
      <c r="I140" s="115" t="s">
        <v>37</v>
      </c>
      <c r="J140" s="129"/>
      <c r="K140" s="22" t="s">
        <v>829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98"/>
    </row>
    <row r="141" spans="1:254" s="55" customFormat="1" ht="45" x14ac:dyDescent="0.25">
      <c r="A141" s="6">
        <v>2</v>
      </c>
      <c r="B141" s="106" t="s">
        <v>3793</v>
      </c>
      <c r="C141" s="22" t="s">
        <v>830</v>
      </c>
      <c r="D141" s="22" t="s">
        <v>682</v>
      </c>
      <c r="E141" s="6">
        <v>140</v>
      </c>
      <c r="F141" s="7" t="s">
        <v>831</v>
      </c>
      <c r="G141" s="22" t="s">
        <v>832</v>
      </c>
      <c r="H141" s="67">
        <v>2665.87</v>
      </c>
      <c r="I141" s="36" t="s">
        <v>37</v>
      </c>
      <c r="J141" s="176"/>
      <c r="K141" s="22" t="s">
        <v>833</v>
      </c>
      <c r="L141" s="37"/>
      <c r="M141" s="37" t="s">
        <v>834</v>
      </c>
      <c r="N141" s="37"/>
      <c r="O141" s="37" t="s">
        <v>835</v>
      </c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222"/>
    </row>
    <row r="142" spans="1:254" s="55" customFormat="1" ht="45" x14ac:dyDescent="0.25">
      <c r="A142" s="6">
        <v>2</v>
      </c>
      <c r="B142" s="106" t="s">
        <v>3793</v>
      </c>
      <c r="C142" s="23" t="s">
        <v>694</v>
      </c>
      <c r="D142" s="22" t="s">
        <v>682</v>
      </c>
      <c r="E142" s="6">
        <v>141</v>
      </c>
      <c r="F142" s="8" t="s">
        <v>836</v>
      </c>
      <c r="G142" s="23" t="s">
        <v>837</v>
      </c>
      <c r="H142" s="158">
        <v>780.71</v>
      </c>
      <c r="I142" s="36" t="s">
        <v>37</v>
      </c>
      <c r="J142" s="176"/>
      <c r="K142" s="22" t="s">
        <v>838</v>
      </c>
      <c r="L142" s="37"/>
      <c r="M142" s="37" t="s">
        <v>839</v>
      </c>
      <c r="N142" s="37"/>
      <c r="O142" s="37" t="s">
        <v>840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2"/>
    </row>
    <row r="143" spans="1:254" s="1" customFormat="1" ht="90" x14ac:dyDescent="0.25">
      <c r="A143" s="6">
        <v>2</v>
      </c>
      <c r="B143" s="106" t="s">
        <v>3793</v>
      </c>
      <c r="C143" s="23" t="s">
        <v>694</v>
      </c>
      <c r="D143" s="22" t="s">
        <v>682</v>
      </c>
      <c r="E143" s="6">
        <v>142</v>
      </c>
      <c r="F143" s="8" t="s">
        <v>841</v>
      </c>
      <c r="G143" s="23" t="s">
        <v>731</v>
      </c>
      <c r="H143" s="36">
        <v>5156.2700000000004</v>
      </c>
      <c r="I143" s="36" t="s">
        <v>37</v>
      </c>
      <c r="J143" s="176"/>
      <c r="K143" s="7" t="s">
        <v>842</v>
      </c>
      <c r="L143" s="290">
        <v>130318</v>
      </c>
      <c r="M143" s="7" t="s">
        <v>734</v>
      </c>
      <c r="N143" s="290">
        <v>117193</v>
      </c>
      <c r="O143" s="1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274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  <c r="ED143" s="55"/>
      <c r="EE143" s="55"/>
      <c r="EF143" s="55"/>
      <c r="EG143" s="55"/>
      <c r="EH143" s="55"/>
      <c r="EI143" s="55"/>
      <c r="EJ143" s="55"/>
      <c r="EK143" s="55"/>
      <c r="EL143" s="55"/>
      <c r="EM143" s="55"/>
      <c r="EN143" s="55"/>
      <c r="EO143" s="55"/>
      <c r="EP143" s="55"/>
      <c r="EQ143" s="55"/>
      <c r="ER143" s="55"/>
      <c r="ES143" s="55"/>
      <c r="ET143" s="55"/>
      <c r="EU143" s="55"/>
      <c r="EV143" s="55"/>
      <c r="EW143" s="55"/>
      <c r="EX143" s="55"/>
      <c r="EY143" s="55"/>
      <c r="EZ143" s="55"/>
      <c r="FA143" s="55"/>
      <c r="FB143" s="55"/>
      <c r="FC143" s="55"/>
      <c r="FD143" s="55"/>
      <c r="FE143" s="55"/>
      <c r="FF143" s="55"/>
      <c r="FG143" s="55"/>
      <c r="FH143" s="55"/>
      <c r="FI143" s="55"/>
      <c r="FJ143" s="55"/>
      <c r="FK143" s="55"/>
      <c r="FL143" s="55"/>
      <c r="FM143" s="55"/>
      <c r="FN143" s="55"/>
      <c r="FO143" s="55"/>
      <c r="FP143" s="55"/>
      <c r="FQ143" s="55"/>
      <c r="FR143" s="55"/>
      <c r="FS143" s="55"/>
      <c r="FT143" s="55"/>
      <c r="FU143" s="55"/>
      <c r="FV143" s="55"/>
      <c r="FW143" s="55"/>
      <c r="FX143" s="55"/>
      <c r="FY143" s="55"/>
      <c r="FZ143" s="55"/>
      <c r="GA143" s="55"/>
      <c r="GB143" s="55"/>
      <c r="GC143" s="55"/>
      <c r="GD143" s="55"/>
      <c r="GE143" s="55"/>
      <c r="GF143" s="55"/>
      <c r="GG143" s="55"/>
      <c r="GH143" s="55"/>
      <c r="GI143" s="55"/>
      <c r="GJ143" s="55"/>
      <c r="GK143" s="55"/>
      <c r="GL143" s="55"/>
      <c r="GM143" s="55"/>
      <c r="GN143" s="55"/>
      <c r="GO143" s="55"/>
      <c r="GP143" s="55"/>
      <c r="GQ143" s="55"/>
      <c r="GR143" s="55"/>
      <c r="GS143" s="55"/>
      <c r="GT143" s="55"/>
      <c r="GU143" s="55"/>
      <c r="GV143" s="55"/>
      <c r="GW143" s="55"/>
      <c r="GX143" s="55"/>
      <c r="GY143" s="55"/>
      <c r="GZ143" s="55"/>
      <c r="HA143" s="55"/>
      <c r="HB143" s="55"/>
      <c r="HC143" s="55"/>
      <c r="HD143" s="55"/>
      <c r="HE143" s="55"/>
      <c r="HF143" s="55"/>
      <c r="HG143" s="55"/>
      <c r="HH143" s="55"/>
      <c r="HI143" s="55"/>
      <c r="HJ143" s="55"/>
      <c r="HK143" s="55"/>
      <c r="HL143" s="55"/>
      <c r="HM143" s="55"/>
      <c r="HN143" s="55"/>
      <c r="HO143" s="55"/>
      <c r="HP143" s="55"/>
      <c r="HQ143" s="55"/>
      <c r="HR143" s="55"/>
      <c r="HS143" s="55"/>
      <c r="HT143" s="55"/>
      <c r="HU143" s="55"/>
      <c r="HV143" s="55"/>
      <c r="HW143" s="55"/>
      <c r="HX143" s="55"/>
      <c r="HY143" s="55"/>
      <c r="HZ143" s="55"/>
      <c r="IA143" s="55"/>
      <c r="IB143" s="55"/>
      <c r="IC143" s="55"/>
      <c r="ID143" s="55"/>
      <c r="IE143" s="55"/>
      <c r="IF143" s="55"/>
      <c r="IG143" s="55"/>
      <c r="IH143" s="55"/>
      <c r="II143" s="55"/>
      <c r="IJ143" s="55"/>
      <c r="IK143" s="55"/>
      <c r="IL143" s="55"/>
      <c r="IM143" s="55"/>
      <c r="IN143" s="55"/>
      <c r="IO143" s="55"/>
      <c r="IP143" s="55"/>
      <c r="IQ143" s="55"/>
      <c r="IR143" s="55"/>
      <c r="IS143" s="55"/>
      <c r="IT143" s="55"/>
    </row>
    <row r="144" spans="1:254" s="1" customFormat="1" ht="90" x14ac:dyDescent="0.25">
      <c r="A144" s="6">
        <v>2</v>
      </c>
      <c r="B144" s="106" t="s">
        <v>3793</v>
      </c>
      <c r="C144" s="23" t="s">
        <v>694</v>
      </c>
      <c r="D144" s="22" t="s">
        <v>682</v>
      </c>
      <c r="E144" s="6">
        <v>143</v>
      </c>
      <c r="F144" s="8" t="s">
        <v>843</v>
      </c>
      <c r="G144" s="23" t="s">
        <v>844</v>
      </c>
      <c r="H144" s="36">
        <v>4336.18</v>
      </c>
      <c r="I144" s="36" t="s">
        <v>37</v>
      </c>
      <c r="J144" s="176"/>
      <c r="K144" s="7" t="s">
        <v>732</v>
      </c>
      <c r="L144" s="290">
        <v>130318</v>
      </c>
      <c r="M144" s="7" t="s">
        <v>735</v>
      </c>
      <c r="N144" s="290">
        <v>116681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4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45" x14ac:dyDescent="0.25">
      <c r="A145" s="6">
        <v>2</v>
      </c>
      <c r="B145" s="106" t="s">
        <v>3793</v>
      </c>
      <c r="C145" s="23" t="s">
        <v>725</v>
      </c>
      <c r="D145" s="22" t="s">
        <v>682</v>
      </c>
      <c r="E145" s="6">
        <v>144</v>
      </c>
      <c r="F145" s="8" t="s">
        <v>845</v>
      </c>
      <c r="G145" s="22" t="s">
        <v>846</v>
      </c>
      <c r="H145" s="158">
        <v>395.13</v>
      </c>
      <c r="I145" s="115" t="s">
        <v>37</v>
      </c>
      <c r="J145" s="176"/>
      <c r="K145" s="22" t="s">
        <v>847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22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</row>
    <row r="146" spans="1:254" s="1" customFormat="1" ht="45" x14ac:dyDescent="0.25">
      <c r="A146" s="6">
        <v>2</v>
      </c>
      <c r="B146" s="106" t="s">
        <v>3793</v>
      </c>
      <c r="C146" s="22" t="s">
        <v>704</v>
      </c>
      <c r="D146" s="22" t="s">
        <v>682</v>
      </c>
      <c r="E146" s="6">
        <v>145</v>
      </c>
      <c r="F146" s="7" t="s">
        <v>848</v>
      </c>
      <c r="G146" s="22" t="s">
        <v>849</v>
      </c>
      <c r="H146" s="158">
        <v>8543.08</v>
      </c>
      <c r="I146" s="36" t="s">
        <v>37</v>
      </c>
      <c r="J146" s="176"/>
      <c r="K146" s="7" t="s">
        <v>714</v>
      </c>
      <c r="L146" s="290">
        <v>13343</v>
      </c>
      <c r="M146" s="290"/>
      <c r="N146" s="290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27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3793</v>
      </c>
      <c r="C147" s="23" t="s">
        <v>694</v>
      </c>
      <c r="D147" s="22" t="s">
        <v>682</v>
      </c>
      <c r="E147" s="6">
        <v>146</v>
      </c>
      <c r="F147" s="7" t="s">
        <v>850</v>
      </c>
      <c r="G147" s="22" t="s">
        <v>851</v>
      </c>
      <c r="H147" s="158">
        <v>43.49</v>
      </c>
      <c r="I147" s="36" t="s">
        <v>37</v>
      </c>
      <c r="J147" s="176"/>
      <c r="K147" s="22" t="s">
        <v>852</v>
      </c>
      <c r="L147" s="37"/>
      <c r="M147" s="37" t="s">
        <v>853</v>
      </c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22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3793</v>
      </c>
      <c r="C148" s="22" t="s">
        <v>854</v>
      </c>
      <c r="D148" s="22" t="s">
        <v>682</v>
      </c>
      <c r="E148" s="6">
        <v>147</v>
      </c>
      <c r="F148" s="7" t="s">
        <v>855</v>
      </c>
      <c r="G148" s="22" t="s">
        <v>856</v>
      </c>
      <c r="H148" s="67">
        <v>499.66</v>
      </c>
      <c r="I148" s="115" t="s">
        <v>37</v>
      </c>
      <c r="J148" s="176"/>
      <c r="K148" s="22" t="s">
        <v>857</v>
      </c>
      <c r="L148" s="37"/>
      <c r="M148" s="37" t="s">
        <v>858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3793</v>
      </c>
      <c r="C149" s="23" t="s">
        <v>694</v>
      </c>
      <c r="D149" s="22" t="s">
        <v>682</v>
      </c>
      <c r="E149" s="6">
        <v>148</v>
      </c>
      <c r="F149" s="8" t="s">
        <v>859</v>
      </c>
      <c r="G149" s="23" t="s">
        <v>860</v>
      </c>
      <c r="H149" s="158">
        <v>1076.19</v>
      </c>
      <c r="I149" s="36" t="s">
        <v>37</v>
      </c>
      <c r="J149" s="176"/>
      <c r="K149" s="22" t="s">
        <v>861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3793</v>
      </c>
      <c r="C150" s="22" t="s">
        <v>704</v>
      </c>
      <c r="D150" s="22" t="s">
        <v>682</v>
      </c>
      <c r="E150" s="6">
        <v>149</v>
      </c>
      <c r="F150" s="7" t="s">
        <v>862</v>
      </c>
      <c r="G150" s="22" t="s">
        <v>863</v>
      </c>
      <c r="H150" s="67">
        <v>4887.2700000000004</v>
      </c>
      <c r="I150" s="115" t="s">
        <v>37</v>
      </c>
      <c r="J150" s="129"/>
      <c r="K150" s="22" t="s">
        <v>864</v>
      </c>
      <c r="L150" s="38">
        <v>2043702</v>
      </c>
      <c r="M150" s="38" t="s">
        <v>865</v>
      </c>
      <c r="N150" s="38">
        <v>2803433</v>
      </c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3793</v>
      </c>
      <c r="C151" s="23" t="s">
        <v>694</v>
      </c>
      <c r="D151" s="22" t="s">
        <v>682</v>
      </c>
      <c r="E151" s="6">
        <v>150</v>
      </c>
      <c r="F151" s="8" t="s">
        <v>866</v>
      </c>
      <c r="G151" s="23" t="s">
        <v>867</v>
      </c>
      <c r="H151" s="158">
        <v>474.93</v>
      </c>
      <c r="I151" s="36" t="s">
        <v>37</v>
      </c>
      <c r="J151" s="176"/>
      <c r="K151" s="22" t="s">
        <v>868</v>
      </c>
      <c r="L151" s="38">
        <v>3151679</v>
      </c>
      <c r="M151" s="37" t="s">
        <v>869</v>
      </c>
      <c r="N151" s="38">
        <v>3169708</v>
      </c>
      <c r="O151" s="38" t="s">
        <v>870</v>
      </c>
      <c r="P151" s="38">
        <v>3185659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62.25" x14ac:dyDescent="0.25">
      <c r="A152" s="6">
        <v>2</v>
      </c>
      <c r="B152" s="106" t="s">
        <v>3793</v>
      </c>
      <c r="C152" s="23" t="s">
        <v>694</v>
      </c>
      <c r="D152" s="22" t="s">
        <v>682</v>
      </c>
      <c r="E152" s="6">
        <v>151</v>
      </c>
      <c r="F152" s="8" t="s">
        <v>871</v>
      </c>
      <c r="G152" s="23" t="s">
        <v>3708</v>
      </c>
      <c r="H152" s="158">
        <v>258.64999999999998</v>
      </c>
      <c r="I152" s="36" t="s">
        <v>37</v>
      </c>
      <c r="J152" s="176"/>
      <c r="K152" s="22" t="s">
        <v>872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0" x14ac:dyDescent="0.25">
      <c r="A153" s="6">
        <v>2</v>
      </c>
      <c r="B153" s="106" t="s">
        <v>3793</v>
      </c>
      <c r="C153" s="22" t="s">
        <v>873</v>
      </c>
      <c r="D153" s="22" t="s">
        <v>682</v>
      </c>
      <c r="E153" s="6">
        <v>152</v>
      </c>
      <c r="F153" s="7" t="s">
        <v>874</v>
      </c>
      <c r="G153" s="23" t="s">
        <v>875</v>
      </c>
      <c r="H153" s="67">
        <v>297.8</v>
      </c>
      <c r="I153" s="36" t="s">
        <v>37</v>
      </c>
      <c r="J153" s="176"/>
      <c r="K153" s="73" t="s">
        <v>876</v>
      </c>
      <c r="L153" s="38">
        <v>23153</v>
      </c>
      <c r="M153" s="38" t="s">
        <v>877</v>
      </c>
      <c r="N153" s="38">
        <v>23213</v>
      </c>
      <c r="O153" s="38" t="s">
        <v>878</v>
      </c>
      <c r="P153" s="38">
        <v>622389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45" x14ac:dyDescent="0.25">
      <c r="A154" s="6">
        <v>2</v>
      </c>
      <c r="B154" s="106" t="s">
        <v>3793</v>
      </c>
      <c r="C154" s="23" t="s">
        <v>725</v>
      </c>
      <c r="D154" s="22" t="s">
        <v>682</v>
      </c>
      <c r="E154" s="6">
        <v>153</v>
      </c>
      <c r="F154" s="8" t="s">
        <v>879</v>
      </c>
      <c r="G154" s="22" t="s">
        <v>880</v>
      </c>
      <c r="H154" s="158">
        <v>397.78</v>
      </c>
      <c r="I154" s="115" t="s">
        <v>37</v>
      </c>
      <c r="J154" s="176"/>
      <c r="K154" s="7" t="s">
        <v>728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27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3793</v>
      </c>
      <c r="C155" s="23" t="s">
        <v>725</v>
      </c>
      <c r="D155" s="22" t="s">
        <v>682</v>
      </c>
      <c r="E155" s="6">
        <v>154</v>
      </c>
      <c r="F155" s="8" t="s">
        <v>881</v>
      </c>
      <c r="G155" s="22" t="s">
        <v>882</v>
      </c>
      <c r="H155" s="158">
        <v>386.47</v>
      </c>
      <c r="I155" s="115" t="s">
        <v>37</v>
      </c>
      <c r="J155" s="176"/>
      <c r="K155" s="22" t="s">
        <v>883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22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60" x14ac:dyDescent="0.25">
      <c r="A156" s="6">
        <v>2</v>
      </c>
      <c r="B156" s="106" t="s">
        <v>3793</v>
      </c>
      <c r="C156" s="23" t="s">
        <v>694</v>
      </c>
      <c r="D156" s="22" t="s">
        <v>682</v>
      </c>
      <c r="E156" s="6">
        <v>155</v>
      </c>
      <c r="F156" s="8" t="s">
        <v>4685</v>
      </c>
      <c r="G156" s="23" t="s">
        <v>867</v>
      </c>
      <c r="H156" s="158">
        <v>736.53</v>
      </c>
      <c r="I156" s="36" t="s">
        <v>37</v>
      </c>
      <c r="J156" s="176"/>
      <c r="K156" s="22" t="s">
        <v>884</v>
      </c>
      <c r="L156" s="37"/>
      <c r="M156" s="37" t="s">
        <v>885</v>
      </c>
      <c r="N156" s="37"/>
      <c r="O156" s="37" t="s">
        <v>886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45" x14ac:dyDescent="0.25">
      <c r="A157" s="6">
        <v>2</v>
      </c>
      <c r="B157" s="106" t="s">
        <v>3793</v>
      </c>
      <c r="C157" s="22" t="s">
        <v>740</v>
      </c>
      <c r="D157" s="22" t="s">
        <v>682</v>
      </c>
      <c r="E157" s="6">
        <v>156</v>
      </c>
      <c r="F157" s="7" t="s">
        <v>887</v>
      </c>
      <c r="G157" s="22" t="s">
        <v>888</v>
      </c>
      <c r="H157" s="67">
        <v>370.29</v>
      </c>
      <c r="I157" s="36" t="s">
        <v>37</v>
      </c>
      <c r="J157" s="176"/>
      <c r="K157" s="22" t="s">
        <v>889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3793</v>
      </c>
      <c r="C158" s="23" t="s">
        <v>694</v>
      </c>
      <c r="D158" s="22" t="s">
        <v>682</v>
      </c>
      <c r="E158" s="6">
        <v>157</v>
      </c>
      <c r="F158" s="8" t="s">
        <v>890</v>
      </c>
      <c r="G158" s="23" t="s">
        <v>891</v>
      </c>
      <c r="H158" s="158">
        <v>624.76</v>
      </c>
      <c r="I158" s="36" t="s">
        <v>37</v>
      </c>
      <c r="J158" s="176"/>
      <c r="K158" s="22" t="s">
        <v>892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3793</v>
      </c>
      <c r="C159" s="23" t="s">
        <v>694</v>
      </c>
      <c r="D159" s="22" t="s">
        <v>682</v>
      </c>
      <c r="E159" s="6">
        <v>158</v>
      </c>
      <c r="F159" s="8" t="s">
        <v>893</v>
      </c>
      <c r="G159" s="23" t="s">
        <v>894</v>
      </c>
      <c r="H159" s="158">
        <v>528.64</v>
      </c>
      <c r="I159" s="36" t="s">
        <v>37</v>
      </c>
      <c r="J159" s="176"/>
      <c r="K159" s="22" t="s">
        <v>895</v>
      </c>
      <c r="L159" s="38">
        <v>1043372</v>
      </c>
      <c r="M159" s="37" t="s">
        <v>896</v>
      </c>
      <c r="N159" s="38">
        <v>1042654</v>
      </c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3793</v>
      </c>
      <c r="C160" s="23" t="s">
        <v>694</v>
      </c>
      <c r="D160" s="22" t="s">
        <v>682</v>
      </c>
      <c r="E160" s="6">
        <v>159</v>
      </c>
      <c r="F160" s="8" t="s">
        <v>897</v>
      </c>
      <c r="G160" s="23" t="s">
        <v>898</v>
      </c>
      <c r="H160" s="158">
        <v>67.650000000000006</v>
      </c>
      <c r="I160" s="36" t="s">
        <v>37</v>
      </c>
      <c r="J160" s="176"/>
      <c r="K160" s="22" t="s">
        <v>899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98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ht="47.25" x14ac:dyDescent="0.25">
      <c r="A161" s="6">
        <v>2</v>
      </c>
      <c r="B161" s="106" t="s">
        <v>3793</v>
      </c>
      <c r="C161" s="23" t="s">
        <v>900</v>
      </c>
      <c r="D161" s="22" t="s">
        <v>682</v>
      </c>
      <c r="E161" s="6">
        <v>160</v>
      </c>
      <c r="F161" s="8" t="s">
        <v>901</v>
      </c>
      <c r="G161" s="23" t="s">
        <v>3709</v>
      </c>
      <c r="H161" s="158">
        <v>5266.04</v>
      </c>
      <c r="I161" s="36" t="s">
        <v>37</v>
      </c>
      <c r="J161" s="176"/>
      <c r="K161" s="22" t="s">
        <v>902</v>
      </c>
      <c r="L161" s="37"/>
      <c r="M161" s="37" t="s">
        <v>903</v>
      </c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s="1" customFormat="1" ht="45" x14ac:dyDescent="0.25">
      <c r="A162" s="6">
        <v>2</v>
      </c>
      <c r="B162" s="106" t="s">
        <v>3793</v>
      </c>
      <c r="C162" s="23" t="s">
        <v>694</v>
      </c>
      <c r="D162" s="22" t="s">
        <v>682</v>
      </c>
      <c r="E162" s="6">
        <v>161</v>
      </c>
      <c r="F162" s="8" t="s">
        <v>904</v>
      </c>
      <c r="G162" s="23" t="s">
        <v>905</v>
      </c>
      <c r="H162" s="36">
        <v>265.61</v>
      </c>
      <c r="I162" s="36" t="s">
        <v>37</v>
      </c>
      <c r="J162" s="176"/>
      <c r="K162" s="23" t="s">
        <v>906</v>
      </c>
      <c r="L162" s="38">
        <v>725193</v>
      </c>
      <c r="M162" s="70" t="s">
        <v>907</v>
      </c>
      <c r="N162" s="38">
        <v>725728</v>
      </c>
      <c r="O162" s="70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</row>
    <row r="163" spans="1:254" s="1" customFormat="1" ht="45" x14ac:dyDescent="0.25">
      <c r="A163" s="6">
        <v>2</v>
      </c>
      <c r="B163" s="106" t="s">
        <v>3793</v>
      </c>
      <c r="C163" s="23" t="s">
        <v>725</v>
      </c>
      <c r="D163" s="22" t="s">
        <v>682</v>
      </c>
      <c r="E163" s="6">
        <v>162</v>
      </c>
      <c r="F163" s="8" t="s">
        <v>908</v>
      </c>
      <c r="G163" s="22" t="s">
        <v>909</v>
      </c>
      <c r="H163" s="158">
        <v>392.19</v>
      </c>
      <c r="I163" s="36" t="s">
        <v>37</v>
      </c>
      <c r="J163" s="176"/>
      <c r="K163" s="22" t="s">
        <v>910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3793</v>
      </c>
      <c r="C164" s="22" t="s">
        <v>911</v>
      </c>
      <c r="D164" s="22" t="s">
        <v>682</v>
      </c>
      <c r="E164" s="6">
        <v>163</v>
      </c>
      <c r="F164" s="7" t="s">
        <v>912</v>
      </c>
      <c r="G164" s="22" t="s">
        <v>913</v>
      </c>
      <c r="H164" s="158">
        <v>13395.83</v>
      </c>
      <c r="I164" s="36" t="s">
        <v>37</v>
      </c>
      <c r="J164" s="98"/>
      <c r="K164" s="73" t="s">
        <v>914</v>
      </c>
      <c r="L164" s="38">
        <v>25998</v>
      </c>
      <c r="M164" s="38" t="s">
        <v>915</v>
      </c>
      <c r="N164" s="38">
        <v>26031</v>
      </c>
      <c r="O164" s="38" t="s">
        <v>916</v>
      </c>
      <c r="P164" s="38">
        <v>26147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3793</v>
      </c>
      <c r="C165" s="22" t="s">
        <v>917</v>
      </c>
      <c r="D165" s="22" t="s">
        <v>682</v>
      </c>
      <c r="E165" s="6">
        <v>164</v>
      </c>
      <c r="F165" s="7" t="s">
        <v>918</v>
      </c>
      <c r="G165" s="22" t="s">
        <v>919</v>
      </c>
      <c r="H165" s="158">
        <v>3953.19</v>
      </c>
      <c r="I165" s="36" t="s">
        <v>37</v>
      </c>
      <c r="J165" s="176"/>
      <c r="K165" s="291" t="s">
        <v>915</v>
      </c>
      <c r="L165" s="290">
        <v>26031</v>
      </c>
      <c r="M165" s="290" t="s">
        <v>920</v>
      </c>
      <c r="N165" s="290">
        <v>3415206</v>
      </c>
      <c r="O165" s="290" t="s">
        <v>3710</v>
      </c>
      <c r="P165" s="290">
        <v>7101375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88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</row>
    <row r="166" spans="1:254" s="1" customFormat="1" ht="45" x14ac:dyDescent="0.25">
      <c r="A166" s="6">
        <v>2</v>
      </c>
      <c r="B166" s="106" t="s">
        <v>3793</v>
      </c>
      <c r="C166" s="23" t="s">
        <v>694</v>
      </c>
      <c r="D166" s="22" t="s">
        <v>682</v>
      </c>
      <c r="E166" s="6">
        <v>165</v>
      </c>
      <c r="F166" s="7" t="s">
        <v>921</v>
      </c>
      <c r="G166" s="23" t="s">
        <v>922</v>
      </c>
      <c r="H166" s="158">
        <v>5316.79</v>
      </c>
      <c r="I166" s="36" t="s">
        <v>37</v>
      </c>
      <c r="J166" s="176"/>
      <c r="K166" s="23" t="s">
        <v>923</v>
      </c>
      <c r="L166" s="38">
        <v>1886607</v>
      </c>
      <c r="M166" s="38" t="s">
        <v>924</v>
      </c>
      <c r="N166" s="38">
        <v>3598260</v>
      </c>
      <c r="O166" s="38" t="s">
        <v>925</v>
      </c>
      <c r="P166" s="38">
        <v>5234140</v>
      </c>
      <c r="Q166" s="70"/>
      <c r="R166" s="70"/>
      <c r="S166" s="70"/>
      <c r="T166" s="70"/>
      <c r="U166" s="70" t="s">
        <v>926</v>
      </c>
      <c r="V166" s="70"/>
      <c r="W166" s="70" t="s">
        <v>927</v>
      </c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98"/>
    </row>
    <row r="167" spans="1:254" s="1" customFormat="1" ht="45" x14ac:dyDescent="0.25">
      <c r="A167" s="6">
        <v>2</v>
      </c>
      <c r="B167" s="106" t="s">
        <v>3793</v>
      </c>
      <c r="C167" s="23" t="s">
        <v>694</v>
      </c>
      <c r="D167" s="22" t="s">
        <v>682</v>
      </c>
      <c r="E167" s="6">
        <v>166</v>
      </c>
      <c r="F167" s="8" t="s">
        <v>928</v>
      </c>
      <c r="G167" s="23" t="s">
        <v>929</v>
      </c>
      <c r="H167" s="159">
        <v>1192.0999999999999</v>
      </c>
      <c r="I167" s="36" t="s">
        <v>37</v>
      </c>
      <c r="J167" s="176"/>
      <c r="K167" s="7" t="s">
        <v>930</v>
      </c>
      <c r="L167" s="9"/>
      <c r="M167" s="9" t="s">
        <v>931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88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/>
      <c r="DB167" s="55"/>
      <c r="DC167" s="55"/>
      <c r="DD167" s="55"/>
      <c r="DE167" s="55"/>
      <c r="DF167" s="55"/>
      <c r="DG167" s="55"/>
      <c r="DH167" s="55"/>
      <c r="DI167" s="55"/>
      <c r="DJ167" s="55"/>
      <c r="DK167" s="55"/>
    </row>
    <row r="168" spans="1:254" s="55" customFormat="1" ht="45" x14ac:dyDescent="0.25">
      <c r="A168" s="6">
        <v>2</v>
      </c>
      <c r="B168" s="106" t="s">
        <v>3793</v>
      </c>
      <c r="C168" s="23" t="s">
        <v>694</v>
      </c>
      <c r="D168" s="22" t="s">
        <v>682</v>
      </c>
      <c r="E168" s="6">
        <v>167</v>
      </c>
      <c r="F168" s="8" t="s">
        <v>932</v>
      </c>
      <c r="G168" s="23" t="s">
        <v>933</v>
      </c>
      <c r="H168" s="158">
        <v>1927.41</v>
      </c>
      <c r="I168" s="36" t="s">
        <v>37</v>
      </c>
      <c r="J168" s="176"/>
      <c r="K168" s="73" t="s">
        <v>934</v>
      </c>
      <c r="L168" s="38">
        <v>281495</v>
      </c>
      <c r="M168" s="37" t="s">
        <v>935</v>
      </c>
      <c r="N168" s="38">
        <v>223274</v>
      </c>
      <c r="O168" s="37" t="s">
        <v>936</v>
      </c>
      <c r="P168" s="38">
        <v>223318</v>
      </c>
      <c r="Q168" s="37" t="s">
        <v>937</v>
      </c>
      <c r="R168" s="38">
        <v>1485555</v>
      </c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98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s="55" customFormat="1" ht="45" x14ac:dyDescent="0.25">
      <c r="A169" s="6">
        <v>2</v>
      </c>
      <c r="B169" s="106" t="s">
        <v>3793</v>
      </c>
      <c r="C169" s="23" t="s">
        <v>694</v>
      </c>
      <c r="D169" s="22" t="s">
        <v>682</v>
      </c>
      <c r="E169" s="6">
        <v>168</v>
      </c>
      <c r="F169" s="8" t="s">
        <v>938</v>
      </c>
      <c r="G169" s="23" t="s">
        <v>939</v>
      </c>
      <c r="H169" s="158">
        <v>364.67</v>
      </c>
      <c r="I169" s="36" t="s">
        <v>37</v>
      </c>
      <c r="J169" s="176"/>
      <c r="K169" s="22" t="s">
        <v>940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1" customFormat="1" ht="45" x14ac:dyDescent="0.25">
      <c r="A170" s="6">
        <v>2</v>
      </c>
      <c r="B170" s="106" t="s">
        <v>3793</v>
      </c>
      <c r="C170" s="23" t="s">
        <v>694</v>
      </c>
      <c r="D170" s="22" t="s">
        <v>682</v>
      </c>
      <c r="E170" s="6">
        <v>169</v>
      </c>
      <c r="F170" s="8" t="s">
        <v>941</v>
      </c>
      <c r="G170" s="23" t="s">
        <v>942</v>
      </c>
      <c r="H170" s="158">
        <v>158.03</v>
      </c>
      <c r="I170" s="36" t="s">
        <v>37</v>
      </c>
      <c r="J170" s="176"/>
      <c r="K170" s="22" t="s">
        <v>943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</row>
    <row r="171" spans="1:254" s="1" customFormat="1" ht="45" x14ac:dyDescent="0.25">
      <c r="A171" s="6">
        <v>2</v>
      </c>
      <c r="B171" s="106" t="s">
        <v>3793</v>
      </c>
      <c r="C171" s="23" t="s">
        <v>694</v>
      </c>
      <c r="D171" s="22" t="s">
        <v>682</v>
      </c>
      <c r="E171" s="6">
        <v>170</v>
      </c>
      <c r="F171" s="8" t="s">
        <v>944</v>
      </c>
      <c r="G171" s="23" t="s">
        <v>945</v>
      </c>
      <c r="H171" s="158">
        <v>377.7</v>
      </c>
      <c r="I171" s="36" t="s">
        <v>37</v>
      </c>
      <c r="J171" s="176"/>
      <c r="K171" s="7" t="s">
        <v>946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88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</row>
    <row r="172" spans="1:254" s="1" customFormat="1" ht="45" x14ac:dyDescent="0.25">
      <c r="A172" s="6">
        <v>2</v>
      </c>
      <c r="B172" s="106" t="s">
        <v>3793</v>
      </c>
      <c r="C172" s="23" t="s">
        <v>694</v>
      </c>
      <c r="D172" s="22" t="s">
        <v>682</v>
      </c>
      <c r="E172" s="6">
        <v>171</v>
      </c>
      <c r="F172" s="8" t="s">
        <v>947</v>
      </c>
      <c r="G172" s="23" t="s">
        <v>948</v>
      </c>
      <c r="H172" s="158">
        <v>1908.24</v>
      </c>
      <c r="I172" s="36" t="s">
        <v>37</v>
      </c>
      <c r="J172" s="176"/>
      <c r="K172" s="22" t="s">
        <v>949</v>
      </c>
      <c r="L172" s="38">
        <v>1557673</v>
      </c>
      <c r="M172" s="37" t="s">
        <v>950</v>
      </c>
      <c r="N172" s="38">
        <v>2864116</v>
      </c>
      <c r="O172" s="38" t="s">
        <v>951</v>
      </c>
      <c r="P172" s="38">
        <v>3548674</v>
      </c>
      <c r="Q172" s="70" t="s">
        <v>952</v>
      </c>
      <c r="R172" s="38">
        <v>1483400</v>
      </c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98"/>
    </row>
    <row r="173" spans="1:254" s="1" customFormat="1" ht="60" x14ac:dyDescent="0.25">
      <c r="A173" s="6">
        <v>2</v>
      </c>
      <c r="B173" s="106" t="s">
        <v>3793</v>
      </c>
      <c r="C173" s="23" t="s">
        <v>694</v>
      </c>
      <c r="D173" s="22" t="s">
        <v>682</v>
      </c>
      <c r="E173" s="6">
        <v>172</v>
      </c>
      <c r="F173" s="8" t="s">
        <v>953</v>
      </c>
      <c r="G173" s="23" t="s">
        <v>954</v>
      </c>
      <c r="H173" s="158">
        <v>5779.87</v>
      </c>
      <c r="I173" s="36" t="s">
        <v>37</v>
      </c>
      <c r="J173" s="176"/>
      <c r="K173" s="22" t="s">
        <v>955</v>
      </c>
      <c r="L173" s="38">
        <v>447570</v>
      </c>
      <c r="M173" s="37" t="s">
        <v>956</v>
      </c>
      <c r="N173" s="38">
        <v>447637</v>
      </c>
      <c r="O173" s="37" t="s">
        <v>957</v>
      </c>
      <c r="P173" s="38">
        <v>1917423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45" x14ac:dyDescent="0.25">
      <c r="A174" s="6">
        <v>2</v>
      </c>
      <c r="B174" s="106" t="s">
        <v>3793</v>
      </c>
      <c r="C174" s="22" t="s">
        <v>958</v>
      </c>
      <c r="D174" s="22" t="s">
        <v>682</v>
      </c>
      <c r="E174" s="6">
        <v>173</v>
      </c>
      <c r="F174" s="7" t="s">
        <v>959</v>
      </c>
      <c r="G174" s="22" t="s">
        <v>960</v>
      </c>
      <c r="H174" s="158">
        <v>375</v>
      </c>
      <c r="I174" s="36" t="s">
        <v>37</v>
      </c>
      <c r="J174" s="176"/>
      <c r="K174" s="22" t="s">
        <v>961</v>
      </c>
      <c r="L174" s="37"/>
      <c r="M174" s="37" t="s">
        <v>962</v>
      </c>
      <c r="N174" s="38">
        <v>29870</v>
      </c>
      <c r="O174" s="38" t="s">
        <v>963</v>
      </c>
      <c r="P174" s="38">
        <v>6513183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3793</v>
      </c>
      <c r="C175" s="22" t="s">
        <v>704</v>
      </c>
      <c r="D175" s="22" t="s">
        <v>682</v>
      </c>
      <c r="E175" s="6">
        <v>174</v>
      </c>
      <c r="F175" s="7" t="s">
        <v>964</v>
      </c>
      <c r="G175" s="22" t="s">
        <v>965</v>
      </c>
      <c r="H175" s="158">
        <v>6341.57</v>
      </c>
      <c r="I175" s="36" t="s">
        <v>37</v>
      </c>
      <c r="J175" s="176"/>
      <c r="K175" s="7" t="s">
        <v>714</v>
      </c>
      <c r="L175" s="290">
        <v>13343</v>
      </c>
      <c r="M175" s="9" t="s">
        <v>966</v>
      </c>
      <c r="N175" s="9"/>
      <c r="O175" s="290" t="s">
        <v>716</v>
      </c>
      <c r="P175" s="290">
        <v>7315922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88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</row>
    <row r="176" spans="1:254" s="1" customFormat="1" ht="45" x14ac:dyDescent="0.25">
      <c r="A176" s="6">
        <v>2</v>
      </c>
      <c r="B176" s="106" t="s">
        <v>3793</v>
      </c>
      <c r="C176" s="15" t="s">
        <v>967</v>
      </c>
      <c r="D176" s="14" t="s">
        <v>682</v>
      </c>
      <c r="E176" s="6">
        <v>175</v>
      </c>
      <c r="F176" s="12" t="s">
        <v>968</v>
      </c>
      <c r="G176" s="14" t="s">
        <v>969</v>
      </c>
      <c r="H176" s="150">
        <v>578.76</v>
      </c>
      <c r="I176" s="13" t="s">
        <v>37</v>
      </c>
      <c r="J176" s="16"/>
      <c r="K176" s="14" t="s">
        <v>970</v>
      </c>
      <c r="L176" s="16"/>
      <c r="M176" s="16" t="s">
        <v>971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98"/>
    </row>
    <row r="177" spans="1:254" s="1" customFormat="1" ht="45" x14ac:dyDescent="0.25">
      <c r="A177" s="6">
        <v>2</v>
      </c>
      <c r="B177" s="106" t="s">
        <v>3793</v>
      </c>
      <c r="C177" s="42" t="s">
        <v>972</v>
      </c>
      <c r="D177" s="42" t="s">
        <v>682</v>
      </c>
      <c r="E177" s="6">
        <v>176</v>
      </c>
      <c r="F177" s="10" t="s">
        <v>973</v>
      </c>
      <c r="G177" s="42" t="s">
        <v>974</v>
      </c>
      <c r="H177" s="160">
        <v>4818.84</v>
      </c>
      <c r="I177" s="41" t="s">
        <v>37</v>
      </c>
      <c r="J177" s="10"/>
      <c r="K177" s="42" t="s">
        <v>975</v>
      </c>
      <c r="L177" s="10">
        <v>3256105</v>
      </c>
      <c r="M177" s="10" t="s">
        <v>976</v>
      </c>
      <c r="N177" s="10">
        <v>3255993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88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</row>
    <row r="178" spans="1:254" s="1" customFormat="1" ht="45" x14ac:dyDescent="0.25">
      <c r="A178" s="6">
        <v>2</v>
      </c>
      <c r="B178" s="106" t="s">
        <v>3793</v>
      </c>
      <c r="C178" s="42" t="s">
        <v>972</v>
      </c>
      <c r="D178" s="42" t="s">
        <v>682</v>
      </c>
      <c r="E178" s="6">
        <v>177</v>
      </c>
      <c r="F178" s="10" t="s">
        <v>977</v>
      </c>
      <c r="G178" s="42" t="s">
        <v>978</v>
      </c>
      <c r="H178" s="160">
        <v>271.27</v>
      </c>
      <c r="I178" s="41" t="s">
        <v>37</v>
      </c>
      <c r="J178" s="10"/>
      <c r="K178" s="42" t="s">
        <v>979</v>
      </c>
      <c r="L178" s="10">
        <v>1132719</v>
      </c>
      <c r="M178" s="10" t="s">
        <v>980</v>
      </c>
      <c r="N178" s="10">
        <v>2720397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98"/>
    </row>
    <row r="179" spans="1:254" s="1" customFormat="1" ht="45" x14ac:dyDescent="0.25">
      <c r="A179" s="6">
        <v>2</v>
      </c>
      <c r="B179" s="106" t="s">
        <v>3793</v>
      </c>
      <c r="C179" s="42" t="s">
        <v>972</v>
      </c>
      <c r="D179" s="42" t="s">
        <v>682</v>
      </c>
      <c r="E179" s="6">
        <v>178</v>
      </c>
      <c r="F179" s="10" t="s">
        <v>981</v>
      </c>
      <c r="G179" s="42" t="s">
        <v>982</v>
      </c>
      <c r="H179" s="160">
        <v>1254.43</v>
      </c>
      <c r="I179" s="41" t="s">
        <v>37</v>
      </c>
      <c r="J179" s="10"/>
      <c r="K179" s="42" t="s">
        <v>983</v>
      </c>
      <c r="L179" s="43" t="s">
        <v>984</v>
      </c>
      <c r="M179" s="10" t="s">
        <v>985</v>
      </c>
      <c r="N179" s="43" t="s">
        <v>986</v>
      </c>
      <c r="O179" s="10" t="s">
        <v>987</v>
      </c>
      <c r="P179" s="43" t="s">
        <v>988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3793</v>
      </c>
      <c r="C180" s="42" t="s">
        <v>972</v>
      </c>
      <c r="D180" s="42" t="s">
        <v>682</v>
      </c>
      <c r="E180" s="6">
        <v>179</v>
      </c>
      <c r="F180" s="10" t="s">
        <v>989</v>
      </c>
      <c r="G180" s="42" t="s">
        <v>990</v>
      </c>
      <c r="H180" s="160">
        <v>2841.92</v>
      </c>
      <c r="I180" s="41" t="s">
        <v>37</v>
      </c>
      <c r="J180" s="10"/>
      <c r="K180" s="42" t="s">
        <v>975</v>
      </c>
      <c r="L180" s="10">
        <v>3256105</v>
      </c>
      <c r="M180" s="10" t="s">
        <v>976</v>
      </c>
      <c r="N180" s="10">
        <v>3255993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88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/>
      <c r="AY180" s="55"/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/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/>
      <c r="DD180" s="55"/>
      <c r="DE180" s="55"/>
      <c r="DF180" s="55"/>
      <c r="DG180" s="55"/>
      <c r="DH180" s="55"/>
      <c r="DI180" s="55"/>
      <c r="DJ180" s="55"/>
      <c r="DK180" s="55"/>
    </row>
    <row r="181" spans="1:254" s="1" customFormat="1" ht="45" x14ac:dyDescent="0.25">
      <c r="A181" s="6">
        <v>2</v>
      </c>
      <c r="B181" s="106" t="s">
        <v>3793</v>
      </c>
      <c r="C181" s="42" t="s">
        <v>972</v>
      </c>
      <c r="D181" s="42" t="s">
        <v>682</v>
      </c>
      <c r="E181" s="6">
        <v>180</v>
      </c>
      <c r="F181" s="10" t="s">
        <v>991</v>
      </c>
      <c r="G181" s="42" t="s">
        <v>992</v>
      </c>
      <c r="H181" s="160">
        <v>1862.62</v>
      </c>
      <c r="I181" s="41" t="s">
        <v>37</v>
      </c>
      <c r="J181" s="10"/>
      <c r="K181" s="42" t="s">
        <v>993</v>
      </c>
      <c r="L181" s="44">
        <v>56107</v>
      </c>
      <c r="M181" s="10" t="s">
        <v>994</v>
      </c>
      <c r="N181" s="44">
        <v>56139</v>
      </c>
      <c r="O181" s="10" t="s">
        <v>995</v>
      </c>
      <c r="P181" s="44">
        <v>1666226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98"/>
    </row>
    <row r="182" spans="1:254" s="1" customFormat="1" ht="45" x14ac:dyDescent="0.25">
      <c r="A182" s="6">
        <v>2</v>
      </c>
      <c r="B182" s="106" t="s">
        <v>3793</v>
      </c>
      <c r="C182" s="42" t="s">
        <v>972</v>
      </c>
      <c r="D182" s="42" t="s">
        <v>682</v>
      </c>
      <c r="E182" s="6">
        <v>181</v>
      </c>
      <c r="F182" s="10" t="s">
        <v>997</v>
      </c>
      <c r="G182" s="42" t="s">
        <v>998</v>
      </c>
      <c r="H182" s="160">
        <v>385.98</v>
      </c>
      <c r="I182" s="41" t="s">
        <v>37</v>
      </c>
      <c r="J182" s="10"/>
      <c r="K182" s="42" t="s">
        <v>999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3793</v>
      </c>
      <c r="C183" s="42" t="s">
        <v>972</v>
      </c>
      <c r="D183" s="42" t="s">
        <v>682</v>
      </c>
      <c r="E183" s="6">
        <v>182</v>
      </c>
      <c r="F183" s="10" t="s">
        <v>1000</v>
      </c>
      <c r="G183" s="42" t="s">
        <v>1001</v>
      </c>
      <c r="H183" s="160">
        <v>350.86</v>
      </c>
      <c r="I183" s="41" t="s">
        <v>37</v>
      </c>
      <c r="J183" s="10"/>
      <c r="K183" s="42" t="s">
        <v>1002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/>
      <c r="CK183" s="55"/>
      <c r="CL183" s="55"/>
      <c r="CM183" s="55"/>
      <c r="CN183" s="55"/>
      <c r="CO183" s="55"/>
      <c r="CP183" s="55"/>
      <c r="CQ183" s="55"/>
      <c r="CR183" s="55"/>
      <c r="CS183" s="55"/>
      <c r="CT183" s="55"/>
      <c r="CU183" s="55"/>
      <c r="CV183" s="55"/>
      <c r="CW183" s="55"/>
      <c r="CX183" s="55"/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55"/>
      <c r="FG183" s="55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55"/>
      <c r="GH183" s="55"/>
      <c r="GI183" s="55"/>
      <c r="GJ183" s="55"/>
      <c r="GK183" s="55"/>
      <c r="GL183" s="55"/>
      <c r="GM183" s="55"/>
      <c r="GN183" s="55"/>
      <c r="GO183" s="55"/>
      <c r="GP183" s="55"/>
      <c r="GQ183" s="55"/>
      <c r="GR183" s="55"/>
      <c r="GS183" s="55"/>
      <c r="GT183" s="55"/>
      <c r="GU183" s="55"/>
      <c r="GV183" s="55"/>
      <c r="GW183" s="55"/>
      <c r="GX183" s="55"/>
      <c r="GY183" s="55"/>
      <c r="GZ183" s="55"/>
      <c r="HA183" s="55"/>
      <c r="HB183" s="55"/>
      <c r="HC183" s="55"/>
      <c r="HD183" s="55"/>
      <c r="HE183" s="55"/>
      <c r="HF183" s="55"/>
      <c r="HG183" s="55"/>
      <c r="HH183" s="55"/>
      <c r="HI183" s="55"/>
      <c r="HJ183" s="55"/>
      <c r="HK183" s="55"/>
      <c r="HL183" s="55"/>
      <c r="HM183" s="55"/>
      <c r="HN183" s="55"/>
      <c r="HO183" s="55"/>
      <c r="HP183" s="55"/>
      <c r="HQ183" s="55"/>
      <c r="HR183" s="55"/>
      <c r="HS183" s="55"/>
      <c r="HT183" s="55"/>
      <c r="HU183" s="55"/>
      <c r="HV183" s="55"/>
      <c r="HW183" s="55"/>
      <c r="HX183" s="55"/>
      <c r="HY183" s="55"/>
      <c r="HZ183" s="55"/>
      <c r="IA183" s="55"/>
      <c r="IB183" s="55"/>
      <c r="IC183" s="55"/>
      <c r="ID183" s="55"/>
      <c r="IE183" s="55"/>
      <c r="IF183" s="55"/>
      <c r="IG183" s="55"/>
      <c r="IH183" s="55"/>
      <c r="II183" s="55"/>
      <c r="IJ183" s="55"/>
      <c r="IK183" s="55"/>
      <c r="IL183" s="55"/>
      <c r="IM183" s="55"/>
      <c r="IN183" s="55"/>
      <c r="IO183" s="55"/>
      <c r="IP183" s="55"/>
      <c r="IQ183" s="55"/>
      <c r="IR183" s="55"/>
      <c r="IS183" s="55"/>
      <c r="IT183" s="55"/>
    </row>
    <row r="184" spans="1:254" s="1" customFormat="1" ht="45" x14ac:dyDescent="0.25">
      <c r="A184" s="6">
        <v>2</v>
      </c>
      <c r="B184" s="106" t="s">
        <v>3793</v>
      </c>
      <c r="C184" s="42" t="s">
        <v>972</v>
      </c>
      <c r="D184" s="42" t="s">
        <v>682</v>
      </c>
      <c r="E184" s="6">
        <v>183</v>
      </c>
      <c r="F184" s="10" t="s">
        <v>1003</v>
      </c>
      <c r="G184" s="42" t="s">
        <v>1004</v>
      </c>
      <c r="H184" s="160">
        <v>214.98</v>
      </c>
      <c r="I184" s="41" t="s">
        <v>37</v>
      </c>
      <c r="J184" s="10"/>
      <c r="K184" s="42" t="s">
        <v>1005</v>
      </c>
      <c r="L184" s="44">
        <v>312182</v>
      </c>
      <c r="M184" s="10" t="s">
        <v>1006</v>
      </c>
      <c r="N184" s="44">
        <v>312020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</row>
    <row r="185" spans="1:254" s="1" customFormat="1" ht="45" x14ac:dyDescent="0.25">
      <c r="A185" s="6">
        <v>2</v>
      </c>
      <c r="B185" s="106" t="s">
        <v>3793</v>
      </c>
      <c r="C185" s="42" t="s">
        <v>972</v>
      </c>
      <c r="D185" s="42" t="s">
        <v>682</v>
      </c>
      <c r="E185" s="6">
        <v>184</v>
      </c>
      <c r="F185" s="10" t="s">
        <v>1007</v>
      </c>
      <c r="G185" s="42" t="s">
        <v>1008</v>
      </c>
      <c r="H185" s="160">
        <v>1059.6199999999999</v>
      </c>
      <c r="I185" s="41" t="s">
        <v>37</v>
      </c>
      <c r="J185" s="10"/>
      <c r="K185" s="42" t="s">
        <v>1009</v>
      </c>
      <c r="L185" s="44">
        <v>2652984</v>
      </c>
      <c r="M185" s="10" t="s">
        <v>1010</v>
      </c>
      <c r="N185" s="44">
        <v>1689826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6"/>
    </row>
    <row r="186" spans="1:254" s="1" customFormat="1" ht="45" x14ac:dyDescent="0.25">
      <c r="A186" s="6">
        <v>2</v>
      </c>
      <c r="B186" s="106" t="s">
        <v>3793</v>
      </c>
      <c r="C186" s="42" t="s">
        <v>972</v>
      </c>
      <c r="D186" s="42" t="s">
        <v>682</v>
      </c>
      <c r="E186" s="6">
        <v>185</v>
      </c>
      <c r="F186" s="10" t="s">
        <v>1011</v>
      </c>
      <c r="G186" s="42" t="s">
        <v>1012</v>
      </c>
      <c r="H186" s="160">
        <v>32.840000000000003</v>
      </c>
      <c r="I186" s="41" t="s">
        <v>1013</v>
      </c>
      <c r="J186" s="10"/>
      <c r="K186" s="42" t="s">
        <v>1014</v>
      </c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</row>
    <row r="187" spans="1:254" s="1" customFormat="1" ht="45" x14ac:dyDescent="0.25">
      <c r="A187" s="6">
        <v>2</v>
      </c>
      <c r="B187" s="106" t="s">
        <v>3793</v>
      </c>
      <c r="C187" s="7" t="s">
        <v>1015</v>
      </c>
      <c r="D187" s="7" t="s">
        <v>682</v>
      </c>
      <c r="E187" s="6">
        <v>186</v>
      </c>
      <c r="F187" s="9" t="s">
        <v>1016</v>
      </c>
      <c r="G187" s="7" t="s">
        <v>1017</v>
      </c>
      <c r="H187" s="151">
        <v>27.03</v>
      </c>
      <c r="I187" s="6" t="s">
        <v>37</v>
      </c>
      <c r="J187" s="9"/>
      <c r="K187" s="7" t="s">
        <v>1018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88"/>
    </row>
    <row r="188" spans="1:254" s="1" customFormat="1" ht="45" x14ac:dyDescent="0.25">
      <c r="A188" s="6">
        <v>2</v>
      </c>
      <c r="B188" s="106" t="s">
        <v>3793</v>
      </c>
      <c r="C188" s="42" t="s">
        <v>972</v>
      </c>
      <c r="D188" s="42" t="s">
        <v>682</v>
      </c>
      <c r="E188" s="6">
        <v>187</v>
      </c>
      <c r="F188" s="10" t="s">
        <v>1019</v>
      </c>
      <c r="G188" s="42" t="s">
        <v>1020</v>
      </c>
      <c r="H188" s="160">
        <v>904.58</v>
      </c>
      <c r="I188" s="41" t="s">
        <v>37</v>
      </c>
      <c r="J188" s="10"/>
      <c r="K188" s="42" t="s">
        <v>1021</v>
      </c>
      <c r="L188" s="44">
        <v>1982835</v>
      </c>
      <c r="M188" s="10" t="s">
        <v>1022</v>
      </c>
      <c r="N188" s="44">
        <v>5198581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6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</row>
    <row r="189" spans="1:254" ht="45" x14ac:dyDescent="0.25">
      <c r="A189" s="6">
        <v>2</v>
      </c>
      <c r="B189" s="106" t="s">
        <v>3793</v>
      </c>
      <c r="C189" s="42" t="s">
        <v>972</v>
      </c>
      <c r="D189" s="42" t="s">
        <v>682</v>
      </c>
      <c r="E189" s="6">
        <v>188</v>
      </c>
      <c r="F189" s="10" t="s">
        <v>1023</v>
      </c>
      <c r="G189" s="42" t="s">
        <v>1024</v>
      </c>
      <c r="H189" s="160">
        <v>531.51</v>
      </c>
      <c r="I189" s="41" t="s">
        <v>37</v>
      </c>
      <c r="J189" s="10"/>
      <c r="K189" s="42" t="s">
        <v>1025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</row>
    <row r="190" spans="1:254" ht="45" x14ac:dyDescent="0.25">
      <c r="A190" s="6">
        <v>2</v>
      </c>
      <c r="B190" s="106" t="s">
        <v>3793</v>
      </c>
      <c r="C190" s="42" t="s">
        <v>1026</v>
      </c>
      <c r="D190" s="42" t="s">
        <v>682</v>
      </c>
      <c r="E190" s="6">
        <v>189</v>
      </c>
      <c r="F190" s="10" t="s">
        <v>1027</v>
      </c>
      <c r="G190" s="42" t="s">
        <v>1028</v>
      </c>
      <c r="H190" s="161">
        <v>267</v>
      </c>
      <c r="I190" s="41" t="s">
        <v>37</v>
      </c>
      <c r="J190" s="10"/>
      <c r="K190" s="42" t="s">
        <v>1029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9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  <c r="BW190" s="104"/>
      <c r="BX190" s="104"/>
      <c r="BY190" s="104"/>
      <c r="BZ190" s="104"/>
      <c r="CA190" s="104"/>
      <c r="CB190" s="104"/>
      <c r="CC190" s="104"/>
      <c r="CD190" s="104"/>
      <c r="CE190" s="104"/>
      <c r="CF190" s="104"/>
      <c r="CG190" s="104"/>
      <c r="CH190" s="104"/>
      <c r="CI190" s="104"/>
      <c r="CJ190" s="104"/>
      <c r="CK190" s="104"/>
      <c r="CL190" s="104"/>
      <c r="CM190" s="104"/>
      <c r="CN190" s="104"/>
      <c r="CO190" s="104"/>
      <c r="CP190" s="104"/>
      <c r="CQ190" s="104"/>
      <c r="CR190" s="104"/>
      <c r="CS190" s="104"/>
      <c r="CT190" s="104"/>
      <c r="CU190" s="104"/>
      <c r="CV190" s="104"/>
      <c r="CW190" s="104"/>
      <c r="CX190" s="104"/>
      <c r="CY190" s="104"/>
      <c r="CZ190" s="104"/>
      <c r="DA190" s="104"/>
      <c r="DB190" s="104"/>
      <c r="DC190" s="104"/>
      <c r="DD190" s="104"/>
      <c r="DE190" s="104"/>
      <c r="DF190" s="104"/>
      <c r="DG190" s="104"/>
      <c r="DH190" s="104"/>
      <c r="DI190" s="104"/>
      <c r="DJ190" s="104"/>
      <c r="DK190" s="104"/>
    </row>
    <row r="191" spans="1:254" ht="45" x14ac:dyDescent="0.25">
      <c r="A191" s="6">
        <v>2</v>
      </c>
      <c r="B191" s="106" t="s">
        <v>3793</v>
      </c>
      <c r="C191" s="42" t="s">
        <v>972</v>
      </c>
      <c r="D191" s="42" t="s">
        <v>682</v>
      </c>
      <c r="E191" s="6">
        <v>190</v>
      </c>
      <c r="F191" s="10" t="s">
        <v>1030</v>
      </c>
      <c r="G191" s="42" t="s">
        <v>1031</v>
      </c>
      <c r="H191" s="160">
        <v>390.7</v>
      </c>
      <c r="I191" s="41" t="s">
        <v>1032</v>
      </c>
      <c r="J191" s="10"/>
      <c r="K191" s="42" t="s">
        <v>1033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6"/>
    </row>
    <row r="192" spans="1:254" ht="45" x14ac:dyDescent="0.25">
      <c r="A192" s="6">
        <v>2</v>
      </c>
      <c r="B192" s="106" t="s">
        <v>3793</v>
      </c>
      <c r="C192" s="42" t="s">
        <v>972</v>
      </c>
      <c r="D192" s="42" t="s">
        <v>682</v>
      </c>
      <c r="E192" s="6">
        <v>191</v>
      </c>
      <c r="F192" s="10" t="s">
        <v>1034</v>
      </c>
      <c r="G192" s="42" t="s">
        <v>1035</v>
      </c>
      <c r="H192" s="160">
        <v>218.71</v>
      </c>
      <c r="I192" s="41" t="s">
        <v>37</v>
      </c>
      <c r="J192" s="10"/>
      <c r="K192" s="42" t="s">
        <v>1036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98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s="1" customFormat="1" ht="60" x14ac:dyDescent="0.25">
      <c r="A193" s="6">
        <v>2</v>
      </c>
      <c r="B193" s="106" t="s">
        <v>3793</v>
      </c>
      <c r="C193" s="42" t="s">
        <v>972</v>
      </c>
      <c r="D193" s="42" t="s">
        <v>682</v>
      </c>
      <c r="E193" s="6">
        <v>192</v>
      </c>
      <c r="F193" s="10" t="s">
        <v>1037</v>
      </c>
      <c r="G193" s="42" t="s">
        <v>1012</v>
      </c>
      <c r="H193" s="160">
        <v>35.72</v>
      </c>
      <c r="I193" s="41" t="s">
        <v>37</v>
      </c>
      <c r="J193" s="10"/>
      <c r="K193" s="42" t="s">
        <v>1038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</row>
    <row r="194" spans="1:254" s="1" customFormat="1" ht="45" x14ac:dyDescent="0.25">
      <c r="A194" s="6">
        <v>2</v>
      </c>
      <c r="B194" s="106" t="s">
        <v>3793</v>
      </c>
      <c r="C194" s="42" t="s">
        <v>972</v>
      </c>
      <c r="D194" s="42" t="s">
        <v>682</v>
      </c>
      <c r="E194" s="6">
        <v>193</v>
      </c>
      <c r="F194" s="10" t="s">
        <v>1039</v>
      </c>
      <c r="G194" s="42" t="s">
        <v>1040</v>
      </c>
      <c r="H194" s="160">
        <v>910.1</v>
      </c>
      <c r="I194" s="41" t="s">
        <v>37</v>
      </c>
      <c r="J194" s="10"/>
      <c r="K194" s="42" t="s">
        <v>1041</v>
      </c>
      <c r="L194" s="10"/>
      <c r="M194" s="10" t="s">
        <v>1042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</row>
    <row r="195" spans="1:254" s="1" customFormat="1" ht="45" x14ac:dyDescent="0.25">
      <c r="A195" s="6">
        <v>2</v>
      </c>
      <c r="B195" s="106" t="s">
        <v>3793</v>
      </c>
      <c r="C195" s="42" t="s">
        <v>972</v>
      </c>
      <c r="D195" s="42" t="s">
        <v>682</v>
      </c>
      <c r="E195" s="6">
        <v>194</v>
      </c>
      <c r="F195" s="10" t="s">
        <v>1043</v>
      </c>
      <c r="G195" s="42" t="s">
        <v>1044</v>
      </c>
      <c r="H195" s="160">
        <v>1138.8</v>
      </c>
      <c r="I195" s="41" t="s">
        <v>37</v>
      </c>
      <c r="J195" s="10"/>
      <c r="K195" s="42" t="s">
        <v>1045</v>
      </c>
      <c r="L195" s="44">
        <v>2640683</v>
      </c>
      <c r="M195" s="10" t="s">
        <v>1046</v>
      </c>
      <c r="N195" s="44">
        <v>2641292</v>
      </c>
      <c r="O195" s="10" t="s">
        <v>1047</v>
      </c>
      <c r="P195" s="10">
        <v>2640651</v>
      </c>
      <c r="Q195" s="10" t="s">
        <v>1048</v>
      </c>
      <c r="R195" s="10">
        <v>5139507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88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55"/>
      <c r="CA195" s="55"/>
      <c r="CB195" s="55"/>
      <c r="CC195" s="55"/>
      <c r="CD195" s="55"/>
      <c r="CE195" s="55"/>
      <c r="CF195" s="55"/>
      <c r="CG195" s="55"/>
      <c r="CH195" s="55"/>
      <c r="CI195" s="55"/>
      <c r="CJ195" s="55"/>
      <c r="CK195" s="55"/>
      <c r="CL195" s="55"/>
      <c r="CM195" s="55"/>
      <c r="CN195" s="55"/>
      <c r="CO195" s="55"/>
      <c r="CP195" s="55"/>
      <c r="CQ195" s="55"/>
      <c r="CR195" s="55"/>
      <c r="CS195" s="55"/>
      <c r="CT195" s="55"/>
      <c r="CU195" s="55"/>
      <c r="CV195" s="55"/>
      <c r="CW195" s="55"/>
      <c r="CX195" s="55"/>
      <c r="CY195" s="55"/>
      <c r="CZ195" s="55"/>
      <c r="DA195" s="55"/>
      <c r="DB195" s="55"/>
      <c r="DC195" s="55"/>
      <c r="DD195" s="55"/>
      <c r="DE195" s="55"/>
      <c r="DF195" s="55"/>
      <c r="DG195" s="55"/>
      <c r="DH195" s="55"/>
      <c r="DI195" s="55"/>
      <c r="DJ195" s="55"/>
      <c r="DK195" s="55"/>
    </row>
    <row r="196" spans="1:254" s="1" customFormat="1" ht="45" x14ac:dyDescent="0.25">
      <c r="A196" s="6">
        <v>2</v>
      </c>
      <c r="B196" s="106" t="s">
        <v>3793</v>
      </c>
      <c r="C196" s="42" t="s">
        <v>972</v>
      </c>
      <c r="D196" s="42" t="s">
        <v>682</v>
      </c>
      <c r="E196" s="6">
        <v>195</v>
      </c>
      <c r="F196" s="10" t="s">
        <v>1049</v>
      </c>
      <c r="G196" s="42" t="s">
        <v>1050</v>
      </c>
      <c r="H196" s="160">
        <v>261.69</v>
      </c>
      <c r="I196" s="41" t="s">
        <v>37</v>
      </c>
      <c r="J196" s="10"/>
      <c r="K196" s="42" t="s">
        <v>1051</v>
      </c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98"/>
    </row>
    <row r="197" spans="1:254" s="123" customFormat="1" ht="45" x14ac:dyDescent="0.25">
      <c r="A197" s="6">
        <v>2</v>
      </c>
      <c r="B197" s="106" t="s">
        <v>3793</v>
      </c>
      <c r="C197" s="42" t="s">
        <v>972</v>
      </c>
      <c r="D197" s="42" t="s">
        <v>682</v>
      </c>
      <c r="E197" s="6">
        <v>196</v>
      </c>
      <c r="F197" s="10" t="s">
        <v>1052</v>
      </c>
      <c r="G197" s="42" t="s">
        <v>1053</v>
      </c>
      <c r="H197" s="160">
        <v>53.54</v>
      </c>
      <c r="I197" s="41" t="s">
        <v>37</v>
      </c>
      <c r="J197" s="10"/>
      <c r="K197" s="42" t="s">
        <v>1054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s="123" customFormat="1" ht="45" x14ac:dyDescent="0.25">
      <c r="A198" s="6">
        <v>2</v>
      </c>
      <c r="B198" s="106" t="s">
        <v>3793</v>
      </c>
      <c r="C198" s="42" t="s">
        <v>972</v>
      </c>
      <c r="D198" s="42" t="s">
        <v>682</v>
      </c>
      <c r="E198" s="6">
        <v>197</v>
      </c>
      <c r="F198" s="10" t="s">
        <v>1055</v>
      </c>
      <c r="G198" s="42" t="s">
        <v>1056</v>
      </c>
      <c r="H198" s="160">
        <v>151.41999999999999</v>
      </c>
      <c r="I198" s="41" t="s">
        <v>37</v>
      </c>
      <c r="J198" s="10"/>
      <c r="K198" s="42" t="s">
        <v>1057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3793</v>
      </c>
      <c r="C199" s="15" t="s">
        <v>1058</v>
      </c>
      <c r="D199" s="14" t="s">
        <v>682</v>
      </c>
      <c r="E199" s="6">
        <v>198</v>
      </c>
      <c r="F199" s="12" t="s">
        <v>1059</v>
      </c>
      <c r="G199" s="14" t="s">
        <v>1060</v>
      </c>
      <c r="H199" s="151">
        <v>30.54</v>
      </c>
      <c r="I199" s="6" t="s">
        <v>37</v>
      </c>
      <c r="J199" s="9"/>
      <c r="K199" s="14" t="s">
        <v>1061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3793</v>
      </c>
      <c r="C200" s="15" t="s">
        <v>1058</v>
      </c>
      <c r="D200" s="14" t="s">
        <v>682</v>
      </c>
      <c r="E200" s="6">
        <v>199</v>
      </c>
      <c r="F200" s="9" t="s">
        <v>1062</v>
      </c>
      <c r="G200" s="14" t="s">
        <v>1063</v>
      </c>
      <c r="H200" s="151">
        <v>85.32</v>
      </c>
      <c r="I200" s="6" t="s">
        <v>37</v>
      </c>
      <c r="J200" s="9"/>
      <c r="K200" s="14" t="s">
        <v>1064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3793</v>
      </c>
      <c r="C201" s="15" t="s">
        <v>1058</v>
      </c>
      <c r="D201" s="14" t="s">
        <v>682</v>
      </c>
      <c r="E201" s="6">
        <v>200</v>
      </c>
      <c r="F201" s="12" t="s">
        <v>1065</v>
      </c>
      <c r="G201" s="7" t="s">
        <v>1066</v>
      </c>
      <c r="H201" s="114">
        <v>302.07</v>
      </c>
      <c r="I201" s="6" t="s">
        <v>37</v>
      </c>
      <c r="J201" s="9"/>
      <c r="K201" s="7" t="s">
        <v>1067</v>
      </c>
      <c r="L201" s="9">
        <v>3221608</v>
      </c>
      <c r="M201" s="7" t="s">
        <v>1068</v>
      </c>
      <c r="N201" s="9">
        <v>1055119</v>
      </c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3793</v>
      </c>
      <c r="C202" s="15" t="s">
        <v>1058</v>
      </c>
      <c r="D202" s="14" t="s">
        <v>682</v>
      </c>
      <c r="E202" s="6">
        <v>201</v>
      </c>
      <c r="F202" s="12" t="s">
        <v>1069</v>
      </c>
      <c r="G202" s="14" t="s">
        <v>1070</v>
      </c>
      <c r="H202" s="151">
        <v>49.71</v>
      </c>
      <c r="I202" s="6" t="s">
        <v>37</v>
      </c>
      <c r="J202" s="9"/>
      <c r="K202" s="7" t="s">
        <v>1071</v>
      </c>
      <c r="L202" s="9">
        <v>392246</v>
      </c>
      <c r="M202" s="9" t="s">
        <v>1072</v>
      </c>
      <c r="N202" s="9">
        <v>407523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88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/>
      <c r="CN202" s="55"/>
      <c r="CO202" s="55"/>
      <c r="CP202" s="55"/>
      <c r="CQ202" s="55"/>
      <c r="CR202" s="55"/>
      <c r="CS202" s="55"/>
      <c r="CT202" s="55"/>
      <c r="CU202" s="55"/>
      <c r="CV202" s="55"/>
      <c r="CW202" s="55"/>
      <c r="CX202" s="55"/>
      <c r="CY202" s="55"/>
      <c r="CZ202" s="55"/>
      <c r="DA202" s="55"/>
      <c r="DB202" s="55"/>
      <c r="DC202" s="55"/>
      <c r="DD202" s="55"/>
      <c r="DE202" s="55"/>
      <c r="DF202" s="55"/>
      <c r="DG202" s="55"/>
      <c r="DH202" s="55"/>
      <c r="DI202" s="55"/>
      <c r="DJ202" s="55"/>
      <c r="DK202" s="55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3793</v>
      </c>
      <c r="C203" s="15" t="s">
        <v>1058</v>
      </c>
      <c r="D203" s="14" t="s">
        <v>682</v>
      </c>
      <c r="E203" s="6">
        <v>202</v>
      </c>
      <c r="F203" s="12" t="s">
        <v>1073</v>
      </c>
      <c r="G203" s="14" t="s">
        <v>1074</v>
      </c>
      <c r="H203" s="151">
        <v>333.63</v>
      </c>
      <c r="I203" s="6" t="s">
        <v>37</v>
      </c>
      <c r="J203" s="9"/>
      <c r="K203" s="14" t="s">
        <v>1075</v>
      </c>
      <c r="L203" s="16">
        <v>2770043</v>
      </c>
      <c r="M203" s="16" t="s">
        <v>1076</v>
      </c>
      <c r="N203" s="16">
        <v>3368807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98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3793</v>
      </c>
      <c r="C204" s="15" t="s">
        <v>1058</v>
      </c>
      <c r="D204" s="14" t="s">
        <v>682</v>
      </c>
      <c r="E204" s="6">
        <v>203</v>
      </c>
      <c r="F204" s="12" t="s">
        <v>1077</v>
      </c>
      <c r="G204" s="14" t="s">
        <v>1078</v>
      </c>
      <c r="H204" s="151">
        <v>47.24</v>
      </c>
      <c r="I204" s="6" t="s">
        <v>37</v>
      </c>
      <c r="J204" s="9"/>
      <c r="K204" s="7" t="s">
        <v>1071</v>
      </c>
      <c r="L204" s="9">
        <v>392246</v>
      </c>
      <c r="M204" s="9" t="s">
        <v>1079</v>
      </c>
      <c r="N204" s="9">
        <v>407523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88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/>
      <c r="DB204" s="55"/>
      <c r="DC204" s="55"/>
      <c r="DD204" s="55"/>
      <c r="DE204" s="55"/>
      <c r="DF204" s="55"/>
      <c r="DG204" s="55"/>
      <c r="DH204" s="55"/>
      <c r="DI204" s="55"/>
      <c r="DJ204" s="55"/>
      <c r="DK204" s="55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3793</v>
      </c>
      <c r="C205" s="15" t="s">
        <v>1058</v>
      </c>
      <c r="D205" s="14" t="s">
        <v>682</v>
      </c>
      <c r="E205" s="6">
        <v>204</v>
      </c>
      <c r="F205" s="12" t="s">
        <v>1080</v>
      </c>
      <c r="G205" s="15" t="s">
        <v>1081</v>
      </c>
      <c r="H205" s="114">
        <v>25.13</v>
      </c>
      <c r="I205" s="6" t="s">
        <v>37</v>
      </c>
      <c r="J205" s="9"/>
      <c r="K205" s="14" t="s">
        <v>1082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98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3793</v>
      </c>
      <c r="C206" s="15" t="s">
        <v>1058</v>
      </c>
      <c r="D206" s="14" t="s">
        <v>682</v>
      </c>
      <c r="E206" s="6">
        <v>205</v>
      </c>
      <c r="F206" s="9" t="s">
        <v>1083</v>
      </c>
      <c r="G206" s="14" t="s">
        <v>1084</v>
      </c>
      <c r="H206" s="151">
        <v>615.37</v>
      </c>
      <c r="I206" s="6" t="s">
        <v>37</v>
      </c>
      <c r="J206" s="9"/>
      <c r="K206" s="14" t="s">
        <v>1085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3793</v>
      </c>
      <c r="C207" s="15" t="s">
        <v>1086</v>
      </c>
      <c r="D207" s="14" t="s">
        <v>682</v>
      </c>
      <c r="E207" s="6">
        <v>206</v>
      </c>
      <c r="F207" s="12" t="s">
        <v>1087</v>
      </c>
      <c r="G207" s="7" t="s">
        <v>1088</v>
      </c>
      <c r="H207" s="114">
        <v>196.03</v>
      </c>
      <c r="I207" s="6" t="s">
        <v>37</v>
      </c>
      <c r="J207" s="9"/>
      <c r="K207" s="7" t="s">
        <v>1089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3793</v>
      </c>
      <c r="C208" s="15" t="s">
        <v>1058</v>
      </c>
      <c r="D208" s="14" t="s">
        <v>682</v>
      </c>
      <c r="E208" s="6">
        <v>207</v>
      </c>
      <c r="F208" s="12" t="s">
        <v>1090</v>
      </c>
      <c r="G208" s="14" t="s">
        <v>1091</v>
      </c>
      <c r="H208" s="151">
        <v>36.28</v>
      </c>
      <c r="I208" s="6" t="s">
        <v>37</v>
      </c>
      <c r="J208" s="9"/>
      <c r="K208" s="14" t="s">
        <v>1090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3793</v>
      </c>
      <c r="C209" s="15" t="s">
        <v>1058</v>
      </c>
      <c r="D209" s="14" t="s">
        <v>682</v>
      </c>
      <c r="E209" s="6">
        <v>208</v>
      </c>
      <c r="F209" s="12" t="s">
        <v>1092</v>
      </c>
      <c r="G209" s="15" t="s">
        <v>1093</v>
      </c>
      <c r="H209" s="114">
        <v>46.56</v>
      </c>
      <c r="I209" s="6" t="s">
        <v>37</v>
      </c>
      <c r="J209" s="9"/>
      <c r="K209" s="14" t="s">
        <v>1094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3793</v>
      </c>
      <c r="C210" s="15" t="s">
        <v>1058</v>
      </c>
      <c r="D210" s="14" t="s">
        <v>682</v>
      </c>
      <c r="E210" s="6">
        <v>209</v>
      </c>
      <c r="F210" s="12" t="s">
        <v>1095</v>
      </c>
      <c r="G210" s="14" t="s">
        <v>1096</v>
      </c>
      <c r="H210" s="151">
        <v>81.459999999999994</v>
      </c>
      <c r="I210" s="6" t="s">
        <v>37</v>
      </c>
      <c r="J210" s="9"/>
      <c r="K210" s="14" t="s">
        <v>1097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3793</v>
      </c>
      <c r="C211" s="15" t="s">
        <v>1058</v>
      </c>
      <c r="D211" s="14" t="s">
        <v>682</v>
      </c>
      <c r="E211" s="6">
        <v>210</v>
      </c>
      <c r="F211" s="12" t="s">
        <v>459</v>
      </c>
      <c r="G211" s="14" t="s">
        <v>1098</v>
      </c>
      <c r="H211" s="151">
        <v>206.29</v>
      </c>
      <c r="I211" s="87" t="s">
        <v>37</v>
      </c>
      <c r="J211" s="9"/>
      <c r="K211" s="14" t="s">
        <v>1099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80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60" x14ac:dyDescent="0.25">
      <c r="A212" s="6">
        <v>2</v>
      </c>
      <c r="B212" s="106" t="s">
        <v>3793</v>
      </c>
      <c r="C212" s="15" t="s">
        <v>1058</v>
      </c>
      <c r="D212" s="14" t="s">
        <v>682</v>
      </c>
      <c r="E212" s="6">
        <v>211</v>
      </c>
      <c r="F212" s="12" t="s">
        <v>1100</v>
      </c>
      <c r="G212" s="15" t="s">
        <v>1101</v>
      </c>
      <c r="H212" s="114">
        <v>87.98</v>
      </c>
      <c r="I212" s="6" t="s">
        <v>37</v>
      </c>
      <c r="J212" s="9"/>
      <c r="K212" s="17" t="s">
        <v>1102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98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45" x14ac:dyDescent="0.25">
      <c r="A213" s="6">
        <v>2</v>
      </c>
      <c r="B213" s="106" t="s">
        <v>3793</v>
      </c>
      <c r="C213" s="15" t="s">
        <v>1058</v>
      </c>
      <c r="D213" s="14" t="s">
        <v>682</v>
      </c>
      <c r="E213" s="6">
        <v>212</v>
      </c>
      <c r="F213" s="12" t="s">
        <v>1103</v>
      </c>
      <c r="G213" s="28" t="s">
        <v>1104</v>
      </c>
      <c r="H213" s="151">
        <v>39.659999999999997</v>
      </c>
      <c r="I213" s="6" t="s">
        <v>37</v>
      </c>
      <c r="J213" s="9"/>
      <c r="K213" s="14" t="s">
        <v>1105</v>
      </c>
      <c r="L213" s="16"/>
      <c r="M213" s="16" t="s">
        <v>1106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60" x14ac:dyDescent="0.25">
      <c r="A214" s="6">
        <v>2</v>
      </c>
      <c r="B214" s="106" t="s">
        <v>3793</v>
      </c>
      <c r="C214" s="15" t="s">
        <v>1058</v>
      </c>
      <c r="D214" s="14" t="s">
        <v>682</v>
      </c>
      <c r="E214" s="6">
        <v>213</v>
      </c>
      <c r="F214" s="12" t="s">
        <v>1107</v>
      </c>
      <c r="G214" s="14" t="s">
        <v>1108</v>
      </c>
      <c r="H214" s="151">
        <v>34.729999999999997</v>
      </c>
      <c r="I214" s="6" t="s">
        <v>37</v>
      </c>
      <c r="J214" s="9"/>
      <c r="K214" s="14" t="s">
        <v>1109</v>
      </c>
      <c r="L214" s="16">
        <v>2066458</v>
      </c>
      <c r="M214" s="16" t="s">
        <v>1110</v>
      </c>
      <c r="N214" s="16">
        <v>3631226</v>
      </c>
      <c r="O214" s="16" t="s">
        <v>1111</v>
      </c>
      <c r="P214" s="16">
        <v>3631229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84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" customFormat="1" ht="45" x14ac:dyDescent="0.25">
      <c r="A215" s="6">
        <v>2</v>
      </c>
      <c r="B215" s="106" t="s">
        <v>3793</v>
      </c>
      <c r="C215" s="15" t="s">
        <v>1058</v>
      </c>
      <c r="D215" s="14" t="s">
        <v>682</v>
      </c>
      <c r="E215" s="6">
        <v>214</v>
      </c>
      <c r="F215" s="9" t="s">
        <v>1112</v>
      </c>
      <c r="G215" s="14" t="s">
        <v>1113</v>
      </c>
      <c r="H215" s="151">
        <v>232.34</v>
      </c>
      <c r="I215" s="6" t="s">
        <v>37</v>
      </c>
      <c r="J215" s="9"/>
      <c r="K215" s="14" t="s">
        <v>1114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</row>
    <row r="216" spans="1:254" s="1" customFormat="1" ht="45" x14ac:dyDescent="0.25">
      <c r="A216" s="6">
        <v>2</v>
      </c>
      <c r="B216" s="106" t="s">
        <v>3793</v>
      </c>
      <c r="C216" s="15" t="s">
        <v>1058</v>
      </c>
      <c r="D216" s="14" t="s">
        <v>682</v>
      </c>
      <c r="E216" s="6">
        <v>215</v>
      </c>
      <c r="F216" s="12" t="s">
        <v>1115</v>
      </c>
      <c r="G216" s="7" t="s">
        <v>1116</v>
      </c>
      <c r="H216" s="162">
        <v>338.4</v>
      </c>
      <c r="I216" s="6" t="s">
        <v>37</v>
      </c>
      <c r="J216" s="9"/>
      <c r="K216" s="7" t="s">
        <v>1117</v>
      </c>
      <c r="L216" s="47">
        <v>245390</v>
      </c>
      <c r="M216" s="9" t="s">
        <v>1118</v>
      </c>
      <c r="N216" s="47">
        <v>1001851</v>
      </c>
      <c r="O216" s="47" t="s">
        <v>1119</v>
      </c>
      <c r="P216" s="47">
        <v>297495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98"/>
    </row>
    <row r="217" spans="1:254" s="1" customFormat="1" ht="45" x14ac:dyDescent="0.25">
      <c r="A217" s="6">
        <v>2</v>
      </c>
      <c r="B217" s="106" t="s">
        <v>3793</v>
      </c>
      <c r="C217" s="15" t="s">
        <v>1058</v>
      </c>
      <c r="D217" s="14" t="s">
        <v>682</v>
      </c>
      <c r="E217" s="6">
        <v>216</v>
      </c>
      <c r="F217" s="12" t="s">
        <v>1120</v>
      </c>
      <c r="G217" s="14" t="s">
        <v>1121</v>
      </c>
      <c r="H217" s="151">
        <v>304.73</v>
      </c>
      <c r="I217" s="6" t="s">
        <v>37</v>
      </c>
      <c r="J217" s="9"/>
      <c r="K217" s="14" t="s">
        <v>1122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84"/>
    </row>
    <row r="218" spans="1:254" s="1" customFormat="1" ht="45" x14ac:dyDescent="0.25">
      <c r="A218" s="6">
        <v>2</v>
      </c>
      <c r="B218" s="106" t="s">
        <v>3793</v>
      </c>
      <c r="C218" s="15" t="s">
        <v>1058</v>
      </c>
      <c r="D218" s="14" t="s">
        <v>682</v>
      </c>
      <c r="E218" s="6">
        <v>217</v>
      </c>
      <c r="F218" s="12" t="s">
        <v>1123</v>
      </c>
      <c r="G218" s="14" t="s">
        <v>1124</v>
      </c>
      <c r="H218" s="151">
        <v>120.79</v>
      </c>
      <c r="I218" s="6" t="s">
        <v>37</v>
      </c>
      <c r="J218" s="9"/>
      <c r="K218" s="14" t="s">
        <v>1125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98"/>
    </row>
    <row r="219" spans="1:254" s="1" customFormat="1" ht="45" x14ac:dyDescent="0.25">
      <c r="A219" s="6">
        <v>2</v>
      </c>
      <c r="B219" s="106" t="s">
        <v>3793</v>
      </c>
      <c r="C219" s="15" t="s">
        <v>1058</v>
      </c>
      <c r="D219" s="14" t="s">
        <v>682</v>
      </c>
      <c r="E219" s="6">
        <v>218</v>
      </c>
      <c r="F219" s="12" t="s">
        <v>1126</v>
      </c>
      <c r="G219" s="14" t="s">
        <v>1127</v>
      </c>
      <c r="H219" s="151">
        <v>31.33</v>
      </c>
      <c r="I219" s="6" t="s">
        <v>37</v>
      </c>
      <c r="J219" s="9"/>
      <c r="K219" s="14" t="s">
        <v>1128</v>
      </c>
      <c r="L219" s="16">
        <v>2603074</v>
      </c>
      <c r="M219" s="16" t="s">
        <v>639</v>
      </c>
      <c r="N219" s="16">
        <v>2054134</v>
      </c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60" x14ac:dyDescent="0.25">
      <c r="A220" s="6">
        <v>2</v>
      </c>
      <c r="B220" s="106" t="s">
        <v>3793</v>
      </c>
      <c r="C220" s="15" t="s">
        <v>1058</v>
      </c>
      <c r="D220" s="14" t="s">
        <v>682</v>
      </c>
      <c r="E220" s="6">
        <v>219</v>
      </c>
      <c r="F220" s="9" t="s">
        <v>1129</v>
      </c>
      <c r="G220" s="15" t="s">
        <v>1130</v>
      </c>
      <c r="H220" s="6">
        <v>64.94</v>
      </c>
      <c r="I220" s="87" t="s">
        <v>37</v>
      </c>
      <c r="J220" s="9"/>
      <c r="K220" s="15" t="s">
        <v>1131</v>
      </c>
      <c r="L220" s="26">
        <v>5106260</v>
      </c>
      <c r="M220" s="26" t="s">
        <v>1132</v>
      </c>
      <c r="N220" s="26">
        <v>5332124</v>
      </c>
      <c r="O220" s="26" t="s">
        <v>1133</v>
      </c>
      <c r="P220" s="26">
        <v>3042936</v>
      </c>
      <c r="Q220" s="26" t="s">
        <v>1134</v>
      </c>
      <c r="R220" s="16">
        <v>5332114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82"/>
    </row>
    <row r="221" spans="1:254" s="1" customFormat="1" ht="45" x14ac:dyDescent="0.25">
      <c r="A221" s="6">
        <v>2</v>
      </c>
      <c r="B221" s="106" t="s">
        <v>3793</v>
      </c>
      <c r="C221" s="15" t="s">
        <v>1058</v>
      </c>
      <c r="D221" s="14" t="s">
        <v>682</v>
      </c>
      <c r="E221" s="6">
        <v>220</v>
      </c>
      <c r="F221" s="9" t="s">
        <v>1135</v>
      </c>
      <c r="G221" s="14" t="s">
        <v>1136</v>
      </c>
      <c r="H221" s="151">
        <v>313.77999999999997</v>
      </c>
      <c r="I221" s="6" t="s">
        <v>37</v>
      </c>
      <c r="J221" s="9"/>
      <c r="K221" s="77" t="s">
        <v>1137</v>
      </c>
      <c r="L221" s="16">
        <v>3317361</v>
      </c>
      <c r="M221" s="16" t="s">
        <v>1138</v>
      </c>
      <c r="N221" s="16">
        <v>5107478</v>
      </c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98"/>
    </row>
    <row r="222" spans="1:254" s="1" customFormat="1" ht="45" x14ac:dyDescent="0.25">
      <c r="A222" s="6">
        <v>2</v>
      </c>
      <c r="B222" s="106" t="s">
        <v>3793</v>
      </c>
      <c r="C222" s="14" t="s">
        <v>1139</v>
      </c>
      <c r="D222" s="17" t="s">
        <v>682</v>
      </c>
      <c r="E222" s="6">
        <v>221</v>
      </c>
      <c r="F222" s="88" t="s">
        <v>1140</v>
      </c>
      <c r="G222" s="103" t="s">
        <v>1141</v>
      </c>
      <c r="H222" s="163">
        <v>73.2</v>
      </c>
      <c r="I222" s="81" t="s">
        <v>37</v>
      </c>
      <c r="J222" s="25"/>
      <c r="K222" s="17" t="s">
        <v>1142</v>
      </c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86"/>
    </row>
    <row r="223" spans="1:254" s="1" customFormat="1" ht="45" x14ac:dyDescent="0.25">
      <c r="A223" s="6">
        <v>2</v>
      </c>
      <c r="B223" s="106" t="s">
        <v>3793</v>
      </c>
      <c r="C223" s="15" t="s">
        <v>1058</v>
      </c>
      <c r="D223" s="14" t="s">
        <v>682</v>
      </c>
      <c r="E223" s="6">
        <v>222</v>
      </c>
      <c r="F223" s="12" t="s">
        <v>1143</v>
      </c>
      <c r="G223" s="14" t="s">
        <v>1144</v>
      </c>
      <c r="H223" s="151">
        <v>43.7</v>
      </c>
      <c r="I223" s="6" t="s">
        <v>37</v>
      </c>
      <c r="J223" s="9"/>
      <c r="K223" s="14" t="s">
        <v>1145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98"/>
    </row>
    <row r="224" spans="1:254" s="1" customFormat="1" ht="45" x14ac:dyDescent="0.25">
      <c r="A224" s="6">
        <v>2</v>
      </c>
      <c r="B224" s="106" t="s">
        <v>3793</v>
      </c>
      <c r="C224" s="15" t="s">
        <v>1058</v>
      </c>
      <c r="D224" s="14" t="s">
        <v>682</v>
      </c>
      <c r="E224" s="6">
        <v>223</v>
      </c>
      <c r="F224" s="12" t="s">
        <v>1146</v>
      </c>
      <c r="G224" s="14" t="s">
        <v>1147</v>
      </c>
      <c r="H224" s="151">
        <v>26.12</v>
      </c>
      <c r="I224" s="87" t="s">
        <v>61</v>
      </c>
      <c r="J224" s="9"/>
      <c r="K224" s="14" t="s">
        <v>1148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84"/>
    </row>
    <row r="225" spans="1:254" s="1" customFormat="1" ht="45" x14ac:dyDescent="0.25">
      <c r="A225" s="6">
        <v>2</v>
      </c>
      <c r="B225" s="106" t="s">
        <v>3793</v>
      </c>
      <c r="C225" s="15" t="s">
        <v>1058</v>
      </c>
      <c r="D225" s="14" t="s">
        <v>682</v>
      </c>
      <c r="E225" s="6">
        <v>224</v>
      </c>
      <c r="F225" s="9" t="s">
        <v>1149</v>
      </c>
      <c r="G225" s="7" t="s">
        <v>1150</v>
      </c>
      <c r="H225" s="114">
        <v>104.65</v>
      </c>
      <c r="I225" s="6" t="s">
        <v>37</v>
      </c>
      <c r="J225" s="9"/>
      <c r="K225" s="7" t="s">
        <v>1151</v>
      </c>
      <c r="L225" s="46">
        <v>1063229</v>
      </c>
      <c r="M225" s="9" t="s">
        <v>1152</v>
      </c>
      <c r="N225" s="46">
        <v>6913493</v>
      </c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3793</v>
      </c>
      <c r="C226" s="15" t="s">
        <v>1058</v>
      </c>
      <c r="D226" s="14" t="s">
        <v>682</v>
      </c>
      <c r="E226" s="6">
        <v>225</v>
      </c>
      <c r="F226" s="12" t="s">
        <v>1153</v>
      </c>
      <c r="G226" s="48" t="s">
        <v>1154</v>
      </c>
      <c r="H226" s="164">
        <v>120.2</v>
      </c>
      <c r="I226" s="49" t="s">
        <v>37</v>
      </c>
      <c r="J226" s="50"/>
      <c r="K226" s="48" t="s">
        <v>996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2"/>
    </row>
    <row r="227" spans="1:254" s="1" customFormat="1" ht="45" x14ac:dyDescent="0.25">
      <c r="A227" s="6">
        <v>2</v>
      </c>
      <c r="B227" s="106" t="s">
        <v>3793</v>
      </c>
      <c r="C227" s="15" t="s">
        <v>1058</v>
      </c>
      <c r="D227" s="14" t="s">
        <v>682</v>
      </c>
      <c r="E227" s="6">
        <v>226</v>
      </c>
      <c r="F227" s="12" t="s">
        <v>1155</v>
      </c>
      <c r="G227" s="14" t="s">
        <v>1156</v>
      </c>
      <c r="H227" s="151">
        <v>49.45</v>
      </c>
      <c r="I227" s="6" t="s">
        <v>37</v>
      </c>
      <c r="J227" s="9"/>
      <c r="K227" s="14" t="s">
        <v>1157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98"/>
    </row>
    <row r="228" spans="1:254" s="1" customFormat="1" ht="60" x14ac:dyDescent="0.25">
      <c r="A228" s="6">
        <v>2</v>
      </c>
      <c r="B228" s="106" t="s">
        <v>3793</v>
      </c>
      <c r="C228" s="15" t="s">
        <v>1058</v>
      </c>
      <c r="D228" s="14" t="s">
        <v>682</v>
      </c>
      <c r="E228" s="6">
        <v>227</v>
      </c>
      <c r="F228" s="12" t="s">
        <v>1158</v>
      </c>
      <c r="G228" s="14" t="s">
        <v>1159</v>
      </c>
      <c r="H228" s="151">
        <v>41.66</v>
      </c>
      <c r="I228" s="87" t="s">
        <v>37</v>
      </c>
      <c r="J228" s="9"/>
      <c r="K228" s="14" t="s">
        <v>1160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  <c r="AN228" s="123"/>
      <c r="AO228" s="123"/>
      <c r="AP228" s="123"/>
      <c r="AQ228" s="123"/>
      <c r="AR228" s="123"/>
      <c r="AS228" s="123"/>
      <c r="AT228" s="123"/>
      <c r="AU228" s="123"/>
      <c r="AV228" s="123"/>
      <c r="AW228" s="123"/>
      <c r="AX228" s="123"/>
      <c r="AY228" s="123"/>
      <c r="AZ228" s="123"/>
      <c r="BA228" s="123"/>
      <c r="BB228" s="123"/>
      <c r="BC228" s="123"/>
      <c r="BD228" s="123"/>
      <c r="BE228" s="123"/>
      <c r="BF228" s="123"/>
      <c r="BG228" s="123"/>
      <c r="BH228" s="123"/>
      <c r="BI228" s="123"/>
      <c r="BJ228" s="123"/>
      <c r="BK228" s="123"/>
      <c r="BL228" s="123"/>
      <c r="BM228" s="123"/>
      <c r="BN228" s="123"/>
      <c r="BO228" s="123"/>
      <c r="BP228" s="123"/>
      <c r="BQ228" s="123"/>
      <c r="BR228" s="123"/>
      <c r="BS228" s="123"/>
      <c r="BT228" s="123"/>
      <c r="BU228" s="123"/>
      <c r="BV228" s="123"/>
      <c r="BW228" s="123"/>
      <c r="BX228" s="123"/>
      <c r="BY228" s="123"/>
      <c r="BZ228" s="123"/>
      <c r="CA228" s="123"/>
      <c r="CB228" s="123"/>
      <c r="CC228" s="123"/>
      <c r="CD228" s="123"/>
      <c r="CE228" s="123"/>
      <c r="CF228" s="123"/>
      <c r="CG228" s="123"/>
      <c r="CH228" s="123"/>
      <c r="CI228" s="123"/>
      <c r="CJ228" s="123"/>
      <c r="CK228" s="123"/>
      <c r="CL228" s="123"/>
      <c r="CM228" s="123"/>
      <c r="CN228" s="123"/>
      <c r="CO228" s="123"/>
      <c r="CP228" s="123"/>
      <c r="CQ228" s="123"/>
      <c r="CR228" s="123"/>
      <c r="CS228" s="123"/>
      <c r="CT228" s="123"/>
      <c r="CU228" s="123"/>
      <c r="CV228" s="123"/>
      <c r="CW228" s="123"/>
      <c r="CX228" s="123"/>
      <c r="CY228" s="123"/>
      <c r="CZ228" s="123"/>
      <c r="DA228" s="123"/>
      <c r="DB228" s="123"/>
      <c r="DC228" s="123"/>
      <c r="DD228" s="123"/>
      <c r="DE228" s="123"/>
      <c r="DF228" s="123"/>
      <c r="DG228" s="123"/>
      <c r="DH228" s="123"/>
      <c r="DI228" s="123"/>
      <c r="DJ228" s="123"/>
      <c r="DK228" s="123"/>
      <c r="DL228" s="123"/>
      <c r="DM228" s="123"/>
      <c r="DN228" s="123"/>
      <c r="DO228" s="123"/>
      <c r="DP228" s="123"/>
      <c r="DQ228" s="123"/>
      <c r="DR228" s="123"/>
      <c r="DS228" s="123"/>
      <c r="DT228" s="123"/>
      <c r="DU228" s="123"/>
      <c r="DV228" s="123"/>
      <c r="DW228" s="123"/>
      <c r="DX228" s="123"/>
      <c r="DY228" s="123"/>
      <c r="DZ228" s="123"/>
      <c r="EA228" s="123"/>
      <c r="EB228" s="123"/>
      <c r="EC228" s="123"/>
      <c r="ED228" s="123"/>
      <c r="EE228" s="123"/>
      <c r="EF228" s="123"/>
      <c r="EG228" s="123"/>
      <c r="EH228" s="123"/>
      <c r="EI228" s="123"/>
      <c r="EJ228" s="123"/>
      <c r="EK228" s="123"/>
      <c r="EL228" s="123"/>
      <c r="EM228" s="123"/>
      <c r="EN228" s="123"/>
      <c r="EO228" s="123"/>
      <c r="EP228" s="123"/>
      <c r="EQ228" s="123"/>
      <c r="ER228" s="123"/>
      <c r="ES228" s="123"/>
      <c r="ET228" s="123"/>
      <c r="EU228" s="123"/>
      <c r="EV228" s="123"/>
      <c r="EW228" s="123"/>
      <c r="EX228" s="123"/>
      <c r="EY228" s="123"/>
      <c r="EZ228" s="123"/>
      <c r="FA228" s="123"/>
      <c r="FB228" s="123"/>
      <c r="FC228" s="123"/>
      <c r="FD228" s="123"/>
      <c r="FE228" s="123"/>
      <c r="FF228" s="123"/>
      <c r="FG228" s="123"/>
      <c r="FH228" s="123"/>
      <c r="FI228" s="123"/>
      <c r="FJ228" s="123"/>
      <c r="FK228" s="123"/>
      <c r="FL228" s="123"/>
      <c r="FM228" s="123"/>
      <c r="FN228" s="123"/>
      <c r="FO228" s="123"/>
      <c r="FP228" s="123"/>
      <c r="FQ228" s="123"/>
      <c r="FR228" s="123"/>
      <c r="FS228" s="123"/>
      <c r="FT228" s="123"/>
      <c r="FU228" s="123"/>
      <c r="FV228" s="123"/>
      <c r="FW228" s="123"/>
      <c r="FX228" s="123"/>
      <c r="FY228" s="123"/>
      <c r="FZ228" s="123"/>
      <c r="GA228" s="123"/>
      <c r="GB228" s="123"/>
      <c r="GC228" s="123"/>
      <c r="GD228" s="123"/>
      <c r="GE228" s="123"/>
      <c r="GF228" s="123"/>
      <c r="GG228" s="123"/>
      <c r="GH228" s="123"/>
      <c r="GI228" s="123"/>
      <c r="GJ228" s="123"/>
      <c r="GK228" s="123"/>
      <c r="GL228" s="123"/>
      <c r="GM228" s="123"/>
      <c r="GN228" s="123"/>
      <c r="GO228" s="123"/>
      <c r="GP228" s="123"/>
      <c r="GQ228" s="123"/>
      <c r="GR228" s="123"/>
      <c r="GS228" s="123"/>
      <c r="GT228" s="123"/>
      <c r="GU228" s="123"/>
      <c r="GV228" s="123"/>
      <c r="GW228" s="123"/>
      <c r="GX228" s="123"/>
      <c r="GY228" s="123"/>
      <c r="GZ228" s="123"/>
      <c r="HA228" s="123"/>
      <c r="HB228" s="123"/>
      <c r="HC228" s="123"/>
      <c r="HD228" s="123"/>
      <c r="HE228" s="123"/>
      <c r="HF228" s="123"/>
      <c r="HG228" s="123"/>
      <c r="HH228" s="123"/>
      <c r="HI228" s="123"/>
      <c r="HJ228" s="123"/>
      <c r="HK228" s="123"/>
      <c r="HL228" s="123"/>
      <c r="HM228" s="123"/>
      <c r="HN228" s="123"/>
      <c r="HO228" s="123"/>
      <c r="HP228" s="123"/>
      <c r="HQ228" s="123"/>
      <c r="HR228" s="123"/>
      <c r="HS228" s="123"/>
      <c r="HT228" s="123"/>
      <c r="HU228" s="123"/>
      <c r="HV228" s="123"/>
      <c r="HW228" s="123"/>
      <c r="HX228" s="123"/>
      <c r="HY228" s="123"/>
      <c r="HZ228" s="123"/>
      <c r="IA228" s="123"/>
      <c r="IB228" s="123"/>
      <c r="IC228" s="123"/>
      <c r="ID228" s="123"/>
      <c r="IE228" s="123"/>
      <c r="IF228" s="123"/>
      <c r="IG228" s="123"/>
      <c r="IH228" s="123"/>
      <c r="II228" s="123"/>
      <c r="IJ228" s="123"/>
      <c r="IK228" s="123"/>
      <c r="IL228" s="123"/>
      <c r="IM228" s="123"/>
      <c r="IN228" s="123"/>
      <c r="IO228" s="123"/>
      <c r="IP228" s="123"/>
      <c r="IQ228" s="123"/>
      <c r="IR228" s="123"/>
      <c r="IS228" s="123"/>
      <c r="IT228" s="123"/>
    </row>
    <row r="229" spans="1:254" s="1" customFormat="1" ht="45" x14ac:dyDescent="0.25">
      <c r="A229" s="6">
        <v>2</v>
      </c>
      <c r="B229" s="106" t="s">
        <v>3793</v>
      </c>
      <c r="C229" s="15" t="s">
        <v>1058</v>
      </c>
      <c r="D229" s="14" t="s">
        <v>682</v>
      </c>
      <c r="E229" s="6">
        <v>228</v>
      </c>
      <c r="F229" s="9" t="s">
        <v>1161</v>
      </c>
      <c r="G229" s="15" t="s">
        <v>1162</v>
      </c>
      <c r="H229" s="165">
        <v>36.880000000000003</v>
      </c>
      <c r="I229" s="49" t="s">
        <v>37</v>
      </c>
      <c r="J229" s="50"/>
      <c r="K229" s="15" t="s">
        <v>1161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60" x14ac:dyDescent="0.25">
      <c r="A230" s="6">
        <v>2</v>
      </c>
      <c r="B230" s="106" t="s">
        <v>3793</v>
      </c>
      <c r="C230" s="15" t="s">
        <v>1163</v>
      </c>
      <c r="D230" s="14" t="s">
        <v>682</v>
      </c>
      <c r="E230" s="6">
        <v>229</v>
      </c>
      <c r="F230" s="12" t="s">
        <v>1164</v>
      </c>
      <c r="G230" s="14" t="s">
        <v>1165</v>
      </c>
      <c r="H230" s="151">
        <v>25.21</v>
      </c>
      <c r="I230" s="87" t="s">
        <v>37</v>
      </c>
      <c r="J230" s="9"/>
      <c r="K230" s="14" t="s">
        <v>1166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80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45" x14ac:dyDescent="0.25">
      <c r="A231" s="6">
        <v>2</v>
      </c>
      <c r="B231" s="106" t="s">
        <v>3793</v>
      </c>
      <c r="C231" s="15" t="s">
        <v>1058</v>
      </c>
      <c r="D231" s="14" t="s">
        <v>682</v>
      </c>
      <c r="E231" s="6">
        <v>230</v>
      </c>
      <c r="F231" s="12" t="s">
        <v>1167</v>
      </c>
      <c r="G231" s="14" t="s">
        <v>1168</v>
      </c>
      <c r="H231" s="151">
        <v>41.88</v>
      </c>
      <c r="I231" s="6" t="s">
        <v>37</v>
      </c>
      <c r="J231" s="9"/>
      <c r="K231" s="14" t="s">
        <v>1169</v>
      </c>
      <c r="L231" s="16"/>
      <c r="M231" s="16" t="s">
        <v>1170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4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3793</v>
      </c>
      <c r="C232" s="15" t="s">
        <v>1058</v>
      </c>
      <c r="D232" s="14" t="s">
        <v>682</v>
      </c>
      <c r="E232" s="6">
        <v>231</v>
      </c>
      <c r="F232" s="12" t="s">
        <v>1171</v>
      </c>
      <c r="G232" s="14" t="s">
        <v>1172</v>
      </c>
      <c r="H232" s="151">
        <v>154.44999999999999</v>
      </c>
      <c r="I232" s="6" t="s">
        <v>37</v>
      </c>
      <c r="J232" s="9"/>
      <c r="K232" s="14" t="s">
        <v>1173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3793</v>
      </c>
      <c r="C233" s="15" t="s">
        <v>1058</v>
      </c>
      <c r="D233" s="14" t="s">
        <v>682</v>
      </c>
      <c r="E233" s="6">
        <v>232</v>
      </c>
      <c r="F233" s="9" t="s">
        <v>1174</v>
      </c>
      <c r="G233" s="14" t="s">
        <v>1175</v>
      </c>
      <c r="H233" s="151">
        <v>80.23</v>
      </c>
      <c r="I233" s="6" t="s">
        <v>37</v>
      </c>
      <c r="J233" s="9"/>
      <c r="K233" s="14" t="s">
        <v>1176</v>
      </c>
      <c r="L233" s="16"/>
      <c r="M233" s="16" t="s">
        <v>1177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3793</v>
      </c>
      <c r="C234" s="15" t="s">
        <v>1058</v>
      </c>
      <c r="D234" s="14" t="s">
        <v>682</v>
      </c>
      <c r="E234" s="6">
        <v>233</v>
      </c>
      <c r="F234" s="9" t="s">
        <v>1178</v>
      </c>
      <c r="G234" s="14" t="s">
        <v>1179</v>
      </c>
      <c r="H234" s="114">
        <v>32.83</v>
      </c>
      <c r="I234" s="6" t="s">
        <v>37</v>
      </c>
      <c r="J234" s="9"/>
      <c r="K234" s="14" t="s">
        <v>1180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60" x14ac:dyDescent="0.25">
      <c r="A235" s="6">
        <v>2</v>
      </c>
      <c r="B235" s="106" t="s">
        <v>3793</v>
      </c>
      <c r="C235" s="15" t="s">
        <v>1058</v>
      </c>
      <c r="D235" s="14" t="s">
        <v>682</v>
      </c>
      <c r="E235" s="6">
        <v>234</v>
      </c>
      <c r="F235" s="12" t="s">
        <v>1181</v>
      </c>
      <c r="G235" s="7" t="s">
        <v>1182</v>
      </c>
      <c r="H235" s="114">
        <v>183.88</v>
      </c>
      <c r="I235" s="6" t="s">
        <v>37</v>
      </c>
      <c r="J235" s="9"/>
      <c r="K235" s="7" t="s">
        <v>1183</v>
      </c>
      <c r="L235" s="47"/>
      <c r="M235" s="9" t="s">
        <v>839</v>
      </c>
      <c r="N235" s="47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45" x14ac:dyDescent="0.25">
      <c r="A236" s="6">
        <v>2</v>
      </c>
      <c r="B236" s="106" t="s">
        <v>3793</v>
      </c>
      <c r="C236" s="15" t="s">
        <v>1058</v>
      </c>
      <c r="D236" s="14" t="s">
        <v>682</v>
      </c>
      <c r="E236" s="6">
        <v>235</v>
      </c>
      <c r="F236" s="12" t="s">
        <v>1184</v>
      </c>
      <c r="G236" s="14" t="s">
        <v>1185</v>
      </c>
      <c r="H236" s="151">
        <v>34.270000000000003</v>
      </c>
      <c r="I236" s="6" t="s">
        <v>37</v>
      </c>
      <c r="J236" s="9"/>
      <c r="K236" s="14" t="s">
        <v>1186</v>
      </c>
      <c r="L236" s="16"/>
      <c r="M236" s="16" t="s">
        <v>1187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3793</v>
      </c>
      <c r="C237" s="15" t="s">
        <v>1058</v>
      </c>
      <c r="D237" s="14" t="s">
        <v>682</v>
      </c>
      <c r="E237" s="6">
        <v>236</v>
      </c>
      <c r="F237" s="12" t="s">
        <v>1188</v>
      </c>
      <c r="G237" s="14" t="s">
        <v>1189</v>
      </c>
      <c r="H237" s="151">
        <v>399.98</v>
      </c>
      <c r="I237" s="6" t="s">
        <v>37</v>
      </c>
      <c r="J237" s="9"/>
      <c r="K237" s="7" t="s">
        <v>588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88"/>
      <c r="AN237" s="297"/>
      <c r="AO237" s="297"/>
      <c r="AP237" s="297"/>
      <c r="AQ237" s="297"/>
      <c r="AR237" s="297"/>
      <c r="AS237" s="297"/>
      <c r="AT237" s="297"/>
      <c r="AU237" s="297"/>
      <c r="AV237" s="297"/>
      <c r="AW237" s="297"/>
      <c r="AX237" s="297"/>
      <c r="AY237" s="297"/>
      <c r="AZ237" s="297"/>
      <c r="BA237" s="297"/>
      <c r="BB237" s="297"/>
      <c r="BC237" s="297"/>
      <c r="BD237" s="297"/>
      <c r="BE237" s="297"/>
      <c r="BF237" s="297"/>
      <c r="BG237" s="297"/>
      <c r="BH237" s="297"/>
      <c r="BI237" s="297"/>
      <c r="BJ237" s="297"/>
      <c r="BK237" s="297"/>
      <c r="BL237" s="297"/>
      <c r="BM237" s="297"/>
      <c r="BN237" s="297"/>
      <c r="BO237" s="297"/>
      <c r="BP237" s="297"/>
      <c r="BQ237" s="297"/>
      <c r="BR237" s="297"/>
      <c r="BS237" s="297"/>
      <c r="BT237" s="297"/>
      <c r="BU237" s="297"/>
      <c r="BV237" s="297"/>
      <c r="BW237" s="297"/>
      <c r="BX237" s="297"/>
      <c r="BY237" s="297"/>
      <c r="BZ237" s="297"/>
      <c r="CA237" s="297"/>
      <c r="CB237" s="297"/>
      <c r="CC237" s="297"/>
      <c r="CD237" s="297"/>
      <c r="CE237" s="297"/>
      <c r="CF237" s="297"/>
      <c r="CG237" s="297"/>
      <c r="CH237" s="297"/>
      <c r="CI237" s="297"/>
      <c r="CJ237" s="297"/>
      <c r="CK237" s="297"/>
      <c r="CL237" s="297"/>
      <c r="CM237" s="297"/>
      <c r="CN237" s="297"/>
      <c r="CO237" s="297"/>
      <c r="CP237" s="297"/>
      <c r="CQ237" s="297"/>
      <c r="CR237" s="297"/>
      <c r="CS237" s="297"/>
      <c r="CT237" s="297"/>
      <c r="CU237" s="297"/>
      <c r="CV237" s="297"/>
      <c r="CW237" s="297"/>
      <c r="CX237" s="297"/>
      <c r="CY237" s="297"/>
      <c r="CZ237" s="297"/>
      <c r="DA237" s="297"/>
      <c r="DB237" s="297"/>
      <c r="DC237" s="297"/>
      <c r="DD237" s="297"/>
      <c r="DE237" s="297"/>
      <c r="DF237" s="297"/>
      <c r="DG237" s="297"/>
      <c r="DH237" s="297"/>
      <c r="DI237" s="297"/>
      <c r="DJ237" s="297"/>
      <c r="DK237" s="297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3793</v>
      </c>
      <c r="C238" s="15" t="s">
        <v>1058</v>
      </c>
      <c r="D238" s="14" t="s">
        <v>682</v>
      </c>
      <c r="E238" s="6">
        <v>237</v>
      </c>
      <c r="F238" s="12" t="s">
        <v>1190</v>
      </c>
      <c r="G238" s="14" t="s">
        <v>1191</v>
      </c>
      <c r="H238" s="151">
        <v>59.09</v>
      </c>
      <c r="I238" s="6" t="s">
        <v>37</v>
      </c>
      <c r="J238" s="9"/>
      <c r="K238" s="7" t="s">
        <v>674</v>
      </c>
      <c r="L238" s="11" t="s">
        <v>1192</v>
      </c>
      <c r="M238" s="9" t="s">
        <v>1193</v>
      </c>
      <c r="N238" s="11" t="s">
        <v>1194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7"/>
      <c r="AO238" s="297"/>
      <c r="AP238" s="297"/>
      <c r="AQ238" s="297"/>
      <c r="AR238" s="297"/>
      <c r="AS238" s="297"/>
      <c r="AT238" s="297"/>
      <c r="AU238" s="297"/>
      <c r="AV238" s="297"/>
      <c r="AW238" s="297"/>
      <c r="AX238" s="297"/>
      <c r="AY238" s="297"/>
      <c r="AZ238" s="297"/>
      <c r="BA238" s="297"/>
      <c r="BB238" s="297"/>
      <c r="BC238" s="297"/>
      <c r="BD238" s="297"/>
      <c r="BE238" s="297"/>
      <c r="BF238" s="297"/>
      <c r="BG238" s="297"/>
      <c r="BH238" s="297"/>
      <c r="BI238" s="297"/>
      <c r="BJ238" s="297"/>
      <c r="BK238" s="297"/>
      <c r="BL238" s="297"/>
      <c r="BM238" s="297"/>
      <c r="BN238" s="297"/>
      <c r="BO238" s="297"/>
      <c r="BP238" s="297"/>
      <c r="BQ238" s="297"/>
      <c r="BR238" s="297"/>
      <c r="BS238" s="297"/>
      <c r="BT238" s="297"/>
      <c r="BU238" s="297"/>
      <c r="BV238" s="297"/>
      <c r="BW238" s="297"/>
      <c r="BX238" s="297"/>
      <c r="BY238" s="297"/>
      <c r="BZ238" s="297"/>
      <c r="CA238" s="297"/>
      <c r="CB238" s="297"/>
      <c r="CC238" s="297"/>
      <c r="CD238" s="297"/>
      <c r="CE238" s="297"/>
      <c r="CF238" s="297"/>
      <c r="CG238" s="297"/>
      <c r="CH238" s="297"/>
      <c r="CI238" s="297"/>
      <c r="CJ238" s="297"/>
      <c r="CK238" s="297"/>
      <c r="CL238" s="297"/>
      <c r="CM238" s="297"/>
      <c r="CN238" s="297"/>
      <c r="CO238" s="297"/>
      <c r="CP238" s="297"/>
      <c r="CQ238" s="297"/>
      <c r="CR238" s="297"/>
      <c r="CS238" s="297"/>
      <c r="CT238" s="297"/>
      <c r="CU238" s="297"/>
      <c r="CV238" s="297"/>
      <c r="CW238" s="297"/>
      <c r="CX238" s="297"/>
      <c r="CY238" s="297"/>
      <c r="CZ238" s="297"/>
      <c r="DA238" s="297"/>
      <c r="DB238" s="297"/>
      <c r="DC238" s="297"/>
      <c r="DD238" s="297"/>
      <c r="DE238" s="297"/>
      <c r="DF238" s="297"/>
      <c r="DG238" s="297"/>
      <c r="DH238" s="297"/>
      <c r="DI238" s="297"/>
      <c r="DJ238" s="297"/>
      <c r="DK238" s="297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3793</v>
      </c>
      <c r="C239" s="15" t="s">
        <v>1058</v>
      </c>
      <c r="D239" s="14" t="s">
        <v>682</v>
      </c>
      <c r="E239" s="6">
        <v>238</v>
      </c>
      <c r="F239" s="12" t="s">
        <v>1195</v>
      </c>
      <c r="G239" s="14" t="s">
        <v>1196</v>
      </c>
      <c r="H239" s="151">
        <v>35.869999999999997</v>
      </c>
      <c r="I239" s="6" t="s">
        <v>37</v>
      </c>
      <c r="J239" s="9"/>
      <c r="K239" s="14" t="s">
        <v>1197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98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23"/>
      <c r="BP239" s="123"/>
      <c r="BQ239" s="123"/>
      <c r="BR239" s="123"/>
      <c r="BS239" s="123"/>
      <c r="BT239" s="123"/>
      <c r="BU239" s="123"/>
      <c r="BV239" s="123"/>
      <c r="BW239" s="123"/>
      <c r="BX239" s="123"/>
      <c r="BY239" s="123"/>
      <c r="BZ239" s="123"/>
      <c r="CA239" s="123"/>
      <c r="CB239" s="123"/>
      <c r="CC239" s="123"/>
      <c r="CD239" s="123"/>
      <c r="CE239" s="123"/>
      <c r="CF239" s="123"/>
      <c r="CG239" s="123"/>
      <c r="CH239" s="123"/>
      <c r="CI239" s="123"/>
      <c r="CJ239" s="123"/>
      <c r="CK239" s="123"/>
      <c r="CL239" s="123"/>
      <c r="CM239" s="123"/>
      <c r="CN239" s="123"/>
      <c r="CO239" s="123"/>
      <c r="CP239" s="123"/>
      <c r="CQ239" s="123"/>
      <c r="CR239" s="123"/>
      <c r="CS239" s="123"/>
      <c r="CT239" s="123"/>
      <c r="CU239" s="123"/>
      <c r="CV239" s="123"/>
      <c r="CW239" s="123"/>
      <c r="CX239" s="123"/>
      <c r="CY239" s="123"/>
      <c r="CZ239" s="123"/>
      <c r="DA239" s="123"/>
      <c r="DB239" s="123"/>
      <c r="DC239" s="123"/>
      <c r="DD239" s="123"/>
      <c r="DE239" s="123"/>
      <c r="DF239" s="123"/>
      <c r="DG239" s="123"/>
      <c r="DH239" s="123"/>
      <c r="DI239" s="123"/>
      <c r="DJ239" s="123"/>
      <c r="DK239" s="123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3793</v>
      </c>
      <c r="C240" s="15" t="s">
        <v>1058</v>
      </c>
      <c r="D240" s="14" t="s">
        <v>682</v>
      </c>
      <c r="E240" s="6">
        <v>239</v>
      </c>
      <c r="F240" s="12" t="s">
        <v>1198</v>
      </c>
      <c r="G240" s="15" t="s">
        <v>1199</v>
      </c>
      <c r="H240" s="114">
        <v>27.65</v>
      </c>
      <c r="I240" s="6" t="s">
        <v>37</v>
      </c>
      <c r="J240" s="9"/>
      <c r="K240" s="7" t="s">
        <v>1200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88"/>
      <c r="AN240" s="297"/>
      <c r="AO240" s="297"/>
      <c r="AP240" s="297"/>
      <c r="AQ240" s="297"/>
      <c r="AR240" s="297"/>
      <c r="AS240" s="297"/>
      <c r="AT240" s="297"/>
      <c r="AU240" s="297"/>
      <c r="AV240" s="297"/>
      <c r="AW240" s="297"/>
      <c r="AX240" s="297"/>
      <c r="AY240" s="297"/>
      <c r="AZ240" s="297"/>
      <c r="BA240" s="297"/>
      <c r="BB240" s="297"/>
      <c r="BC240" s="297"/>
      <c r="BD240" s="297"/>
      <c r="BE240" s="297"/>
      <c r="BF240" s="297"/>
      <c r="BG240" s="297"/>
      <c r="BH240" s="297"/>
      <c r="BI240" s="297"/>
      <c r="BJ240" s="297"/>
      <c r="BK240" s="297"/>
      <c r="BL240" s="297"/>
      <c r="BM240" s="297"/>
      <c r="BN240" s="297"/>
      <c r="BO240" s="297"/>
      <c r="BP240" s="297"/>
      <c r="BQ240" s="297"/>
      <c r="BR240" s="297"/>
      <c r="BS240" s="297"/>
      <c r="BT240" s="297"/>
      <c r="BU240" s="297"/>
      <c r="BV240" s="297"/>
      <c r="BW240" s="297"/>
      <c r="BX240" s="297"/>
      <c r="BY240" s="297"/>
      <c r="BZ240" s="297"/>
      <c r="CA240" s="297"/>
      <c r="CB240" s="297"/>
      <c r="CC240" s="297"/>
      <c r="CD240" s="297"/>
      <c r="CE240" s="297"/>
      <c r="CF240" s="297"/>
      <c r="CG240" s="297"/>
      <c r="CH240" s="297"/>
      <c r="CI240" s="297"/>
      <c r="CJ240" s="297"/>
      <c r="CK240" s="297"/>
      <c r="CL240" s="297"/>
      <c r="CM240" s="297"/>
      <c r="CN240" s="297"/>
      <c r="CO240" s="297"/>
      <c r="CP240" s="297"/>
      <c r="CQ240" s="297"/>
      <c r="CR240" s="297"/>
      <c r="CS240" s="297"/>
      <c r="CT240" s="297"/>
      <c r="CU240" s="297"/>
      <c r="CV240" s="297"/>
      <c r="CW240" s="297"/>
      <c r="CX240" s="297"/>
      <c r="CY240" s="297"/>
      <c r="CZ240" s="297"/>
      <c r="DA240" s="297"/>
      <c r="DB240" s="297"/>
      <c r="DC240" s="297"/>
      <c r="DD240" s="297"/>
      <c r="DE240" s="297"/>
      <c r="DF240" s="297"/>
      <c r="DG240" s="297"/>
      <c r="DH240" s="297"/>
      <c r="DI240" s="297"/>
      <c r="DJ240" s="297"/>
      <c r="DK240" s="297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96" customFormat="1" ht="45" x14ac:dyDescent="0.25">
      <c r="A241" s="6">
        <v>2</v>
      </c>
      <c r="B241" s="106" t="s">
        <v>3793</v>
      </c>
      <c r="C241" s="15" t="s">
        <v>1058</v>
      </c>
      <c r="D241" s="14" t="s">
        <v>682</v>
      </c>
      <c r="E241" s="6">
        <v>240</v>
      </c>
      <c r="F241" s="9" t="s">
        <v>1201</v>
      </c>
      <c r="G241" s="14" t="s">
        <v>1202</v>
      </c>
      <c r="H241" s="151">
        <v>44.99</v>
      </c>
      <c r="I241" s="6" t="s">
        <v>37</v>
      </c>
      <c r="J241" s="9"/>
      <c r="K241" s="14" t="s">
        <v>1203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98"/>
      <c r="AN241" s="123"/>
      <c r="AO241" s="123"/>
      <c r="AP241" s="123"/>
      <c r="AQ241" s="123"/>
      <c r="AR241" s="123"/>
      <c r="AS241" s="123"/>
      <c r="AT241" s="123"/>
      <c r="AU241" s="123"/>
      <c r="AV241" s="123"/>
      <c r="AW241" s="123"/>
      <c r="AX241" s="123"/>
      <c r="AY241" s="123"/>
      <c r="AZ241" s="123"/>
      <c r="BA241" s="123"/>
      <c r="BB241" s="123"/>
      <c r="BC241" s="123"/>
      <c r="BD241" s="123"/>
      <c r="BE241" s="123"/>
      <c r="BF241" s="123"/>
      <c r="BG241" s="123"/>
      <c r="BH241" s="123"/>
      <c r="BI241" s="123"/>
      <c r="BJ241" s="123"/>
      <c r="BK241" s="123"/>
      <c r="BL241" s="123"/>
      <c r="BM241" s="123"/>
      <c r="BN241" s="123"/>
      <c r="BO241" s="123"/>
      <c r="BP241" s="123"/>
      <c r="BQ241" s="123"/>
      <c r="BR241" s="123"/>
      <c r="BS241" s="123"/>
      <c r="BT241" s="123"/>
      <c r="BU241" s="123"/>
      <c r="BV241" s="123"/>
      <c r="BW241" s="123"/>
      <c r="BX241" s="123"/>
      <c r="BY241" s="123"/>
      <c r="BZ241" s="123"/>
      <c r="CA241" s="123"/>
      <c r="CB241" s="123"/>
      <c r="CC241" s="123"/>
      <c r="CD241" s="123"/>
      <c r="CE241" s="123"/>
      <c r="CF241" s="123"/>
      <c r="CG241" s="123"/>
      <c r="CH241" s="123"/>
      <c r="CI241" s="123"/>
      <c r="CJ241" s="123"/>
      <c r="CK241" s="123"/>
      <c r="CL241" s="123"/>
      <c r="CM241" s="123"/>
      <c r="CN241" s="123"/>
      <c r="CO241" s="123"/>
      <c r="CP241" s="123"/>
      <c r="CQ241" s="123"/>
      <c r="CR241" s="123"/>
      <c r="CS241" s="123"/>
      <c r="CT241" s="123"/>
      <c r="CU241" s="123"/>
      <c r="CV241" s="123"/>
      <c r="CW241" s="123"/>
      <c r="CX241" s="123"/>
      <c r="CY241" s="123"/>
      <c r="CZ241" s="123"/>
      <c r="DA241" s="123"/>
      <c r="DB241" s="123"/>
      <c r="DC241" s="123"/>
      <c r="DD241" s="123"/>
      <c r="DE241" s="123"/>
      <c r="DF241" s="123"/>
      <c r="DG241" s="123"/>
      <c r="DH241" s="123"/>
      <c r="DI241" s="123"/>
      <c r="DJ241" s="123"/>
      <c r="DK241" s="123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3793</v>
      </c>
      <c r="C242" s="15" t="s">
        <v>1058</v>
      </c>
      <c r="D242" s="14" t="s">
        <v>682</v>
      </c>
      <c r="E242" s="6">
        <v>241</v>
      </c>
      <c r="F242" s="12" t="s">
        <v>1204</v>
      </c>
      <c r="G242" s="15" t="s">
        <v>1205</v>
      </c>
      <c r="H242" s="165">
        <v>33.4</v>
      </c>
      <c r="I242" s="49" t="s">
        <v>37</v>
      </c>
      <c r="J242" s="50"/>
      <c r="K242" s="15" t="s">
        <v>1206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55" customFormat="1" ht="45" x14ac:dyDescent="0.25">
      <c r="A243" s="6">
        <v>2</v>
      </c>
      <c r="B243" s="106" t="s">
        <v>3793</v>
      </c>
      <c r="C243" s="15" t="s">
        <v>1058</v>
      </c>
      <c r="D243" s="14" t="s">
        <v>682</v>
      </c>
      <c r="E243" s="6">
        <v>242</v>
      </c>
      <c r="F243" s="9" t="s">
        <v>1207</v>
      </c>
      <c r="G243" s="14" t="s">
        <v>1208</v>
      </c>
      <c r="H243" s="151">
        <v>91.76</v>
      </c>
      <c r="I243" s="6" t="s">
        <v>37</v>
      </c>
      <c r="J243" s="9"/>
      <c r="K243" s="14" t="s">
        <v>1209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84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96" customFormat="1" ht="45" x14ac:dyDescent="0.25">
      <c r="A244" s="6">
        <v>2</v>
      </c>
      <c r="B244" s="106" t="s">
        <v>3793</v>
      </c>
      <c r="C244" s="15" t="s">
        <v>1058</v>
      </c>
      <c r="D244" s="14" t="s">
        <v>682</v>
      </c>
      <c r="E244" s="6">
        <v>243</v>
      </c>
      <c r="F244" s="88" t="s">
        <v>1210</v>
      </c>
      <c r="G244" s="15" t="s">
        <v>1211</v>
      </c>
      <c r="H244" s="165">
        <v>48.89</v>
      </c>
      <c r="I244" s="49" t="s">
        <v>61</v>
      </c>
      <c r="J244" s="50"/>
      <c r="K244" s="15" t="s">
        <v>1212</v>
      </c>
      <c r="L244" s="26">
        <v>1129566</v>
      </c>
      <c r="M244" s="26" t="s">
        <v>1213</v>
      </c>
      <c r="N244" s="16">
        <v>1129530</v>
      </c>
      <c r="O244" s="16" t="s">
        <v>44</v>
      </c>
      <c r="P244" s="16">
        <v>2099913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0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3793</v>
      </c>
      <c r="C245" s="15" t="s">
        <v>1058</v>
      </c>
      <c r="D245" s="14" t="s">
        <v>682</v>
      </c>
      <c r="E245" s="6">
        <v>244</v>
      </c>
      <c r="F245" s="12" t="s">
        <v>1214</v>
      </c>
      <c r="G245" s="14" t="s">
        <v>1215</v>
      </c>
      <c r="H245" s="151">
        <v>182.41</v>
      </c>
      <c r="I245" s="6" t="s">
        <v>37</v>
      </c>
      <c r="J245" s="9"/>
      <c r="K245" s="14" t="s">
        <v>1216</v>
      </c>
      <c r="L245" s="16">
        <v>3016945</v>
      </c>
      <c r="M245" s="16" t="s">
        <v>1217</v>
      </c>
      <c r="N245" s="16">
        <v>5118569</v>
      </c>
      <c r="O245" s="16" t="s">
        <v>1218</v>
      </c>
      <c r="P245" s="16">
        <v>5118575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4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3793</v>
      </c>
      <c r="C246" s="15" t="s">
        <v>1058</v>
      </c>
      <c r="D246" s="14" t="s">
        <v>682</v>
      </c>
      <c r="E246" s="6">
        <v>245</v>
      </c>
      <c r="F246" s="9" t="s">
        <v>1219</v>
      </c>
      <c r="G246" s="14" t="s">
        <v>1220</v>
      </c>
      <c r="H246" s="151">
        <v>47.5</v>
      </c>
      <c r="I246" s="6" t="s">
        <v>37</v>
      </c>
      <c r="J246" s="9"/>
      <c r="K246" s="7" t="s">
        <v>1221</v>
      </c>
      <c r="L246" s="9"/>
      <c r="M246" s="9" t="s">
        <v>1222</v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88"/>
      <c r="AN246" s="297"/>
      <c r="AO246" s="297"/>
      <c r="AP246" s="297"/>
      <c r="AQ246" s="297"/>
      <c r="AR246" s="297"/>
      <c r="AS246" s="297"/>
      <c r="AT246" s="297"/>
      <c r="AU246" s="297"/>
      <c r="AV246" s="297"/>
      <c r="AW246" s="297"/>
      <c r="AX246" s="297"/>
      <c r="AY246" s="297"/>
      <c r="AZ246" s="297"/>
      <c r="BA246" s="297"/>
      <c r="BB246" s="297"/>
      <c r="BC246" s="297"/>
      <c r="BD246" s="297"/>
      <c r="BE246" s="297"/>
      <c r="BF246" s="297"/>
      <c r="BG246" s="297"/>
      <c r="BH246" s="297"/>
      <c r="BI246" s="297"/>
      <c r="BJ246" s="297"/>
      <c r="BK246" s="297"/>
      <c r="BL246" s="297"/>
      <c r="BM246" s="297"/>
      <c r="BN246" s="297"/>
      <c r="BO246" s="297"/>
      <c r="BP246" s="297"/>
      <c r="BQ246" s="297"/>
      <c r="BR246" s="297"/>
      <c r="BS246" s="297"/>
      <c r="BT246" s="297"/>
      <c r="BU246" s="297"/>
      <c r="BV246" s="297"/>
      <c r="BW246" s="297"/>
      <c r="BX246" s="297"/>
      <c r="BY246" s="297"/>
      <c r="BZ246" s="297"/>
      <c r="CA246" s="297"/>
      <c r="CB246" s="297"/>
      <c r="CC246" s="297"/>
      <c r="CD246" s="297"/>
      <c r="CE246" s="297"/>
      <c r="CF246" s="297"/>
      <c r="CG246" s="297"/>
      <c r="CH246" s="297"/>
      <c r="CI246" s="297"/>
      <c r="CJ246" s="297"/>
      <c r="CK246" s="297"/>
      <c r="CL246" s="297"/>
      <c r="CM246" s="297"/>
      <c r="CN246" s="297"/>
      <c r="CO246" s="297"/>
      <c r="CP246" s="297"/>
      <c r="CQ246" s="297"/>
      <c r="CR246" s="297"/>
      <c r="CS246" s="297"/>
      <c r="CT246" s="297"/>
      <c r="CU246" s="297"/>
      <c r="CV246" s="297"/>
      <c r="CW246" s="297"/>
      <c r="CX246" s="297"/>
      <c r="CY246" s="297"/>
      <c r="CZ246" s="297"/>
      <c r="DA246" s="297"/>
      <c r="DB246" s="297"/>
      <c r="DC246" s="297"/>
      <c r="DD246" s="297"/>
      <c r="DE246" s="297"/>
      <c r="DF246" s="297"/>
      <c r="DG246" s="297"/>
      <c r="DH246" s="297"/>
      <c r="DI246" s="297"/>
      <c r="DJ246" s="297"/>
      <c r="DK246" s="297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3793</v>
      </c>
      <c r="C247" s="15" t="s">
        <v>1058</v>
      </c>
      <c r="D247" s="14" t="s">
        <v>682</v>
      </c>
      <c r="E247" s="6">
        <v>246</v>
      </c>
      <c r="F247" s="12" t="s">
        <v>1219</v>
      </c>
      <c r="G247" s="14" t="s">
        <v>1223</v>
      </c>
      <c r="H247" s="151">
        <v>26.99</v>
      </c>
      <c r="I247" s="6" t="s">
        <v>37</v>
      </c>
      <c r="J247" s="9"/>
      <c r="K247" s="7" t="s">
        <v>1221</v>
      </c>
      <c r="L247" s="9"/>
      <c r="M247" s="9" t="s">
        <v>1222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55"/>
      <c r="AO247" s="55"/>
      <c r="AP247" s="55"/>
      <c r="AQ247" s="55"/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s="1" customFormat="1" ht="45" x14ac:dyDescent="0.25">
      <c r="A248" s="6">
        <v>2</v>
      </c>
      <c r="B248" s="106" t="s">
        <v>3793</v>
      </c>
      <c r="C248" s="16" t="s">
        <v>3866</v>
      </c>
      <c r="D248" s="83" t="s">
        <v>682</v>
      </c>
      <c r="E248" s="6">
        <v>247</v>
      </c>
      <c r="F248" s="7" t="s">
        <v>3867</v>
      </c>
      <c r="G248" s="14" t="s">
        <v>3868</v>
      </c>
      <c r="H248" s="81">
        <v>800</v>
      </c>
      <c r="I248" s="81" t="s">
        <v>37</v>
      </c>
      <c r="J248" s="84"/>
      <c r="K248" s="106" t="s">
        <v>3869</v>
      </c>
      <c r="L248" s="111"/>
      <c r="M248" s="88" t="s">
        <v>3870</v>
      </c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</row>
    <row r="249" spans="1:254" s="1" customFormat="1" ht="45" x14ac:dyDescent="0.25">
      <c r="A249" s="6">
        <v>2</v>
      </c>
      <c r="B249" s="106" t="s">
        <v>3793</v>
      </c>
      <c r="C249" s="16" t="s">
        <v>3866</v>
      </c>
      <c r="D249" s="83" t="s">
        <v>682</v>
      </c>
      <c r="E249" s="6">
        <v>248</v>
      </c>
      <c r="F249" s="7" t="s">
        <v>3871</v>
      </c>
      <c r="G249" s="14" t="s">
        <v>3868</v>
      </c>
      <c r="H249" s="81">
        <v>1000</v>
      </c>
      <c r="I249" s="81" t="s">
        <v>37</v>
      </c>
      <c r="J249" s="84"/>
      <c r="K249" s="296" t="s">
        <v>3872</v>
      </c>
      <c r="L249" s="111">
        <v>3639032</v>
      </c>
      <c r="M249" s="111" t="s">
        <v>3873</v>
      </c>
      <c r="N249" s="111">
        <v>5351250</v>
      </c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  <c r="BW249" s="104"/>
      <c r="BX249" s="104"/>
      <c r="BY249" s="104"/>
      <c r="BZ249" s="104"/>
      <c r="CA249" s="104"/>
      <c r="CB249" s="104"/>
      <c r="CC249" s="104"/>
      <c r="CD249" s="104"/>
      <c r="CE249" s="104"/>
      <c r="CF249" s="104"/>
      <c r="CG249" s="104"/>
      <c r="CH249" s="104"/>
      <c r="CI249" s="104"/>
      <c r="CJ249" s="104"/>
      <c r="CK249" s="104"/>
      <c r="CL249" s="104"/>
      <c r="CM249" s="104"/>
      <c r="CN249" s="104"/>
      <c r="CO249" s="104"/>
      <c r="CP249" s="104"/>
      <c r="CQ249" s="104"/>
      <c r="CR249" s="104"/>
      <c r="CS249" s="104"/>
      <c r="CT249" s="104"/>
      <c r="CU249" s="104"/>
      <c r="CV249" s="104"/>
      <c r="CW249" s="104"/>
      <c r="CX249" s="104"/>
      <c r="CY249" s="104"/>
      <c r="CZ249" s="104"/>
      <c r="DA249" s="104"/>
      <c r="DB249" s="104"/>
      <c r="DC249" s="104"/>
      <c r="DD249" s="104"/>
      <c r="DE249" s="104"/>
      <c r="DF249" s="104"/>
      <c r="DG249" s="104"/>
      <c r="DH249" s="104"/>
      <c r="DI249" s="104"/>
      <c r="DJ249" s="104"/>
      <c r="DK249" s="104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</row>
    <row r="250" spans="1:254" s="1" customFormat="1" ht="45" x14ac:dyDescent="0.25">
      <c r="A250" s="6">
        <v>2</v>
      </c>
      <c r="B250" s="106" t="s">
        <v>3793</v>
      </c>
      <c r="C250" s="39" t="s">
        <v>3892</v>
      </c>
      <c r="D250" s="83" t="s">
        <v>682</v>
      </c>
      <c r="E250" s="6">
        <v>249</v>
      </c>
      <c r="F250" s="9" t="s">
        <v>3890</v>
      </c>
      <c r="G250" s="140" t="s">
        <v>3891</v>
      </c>
      <c r="H250" s="177">
        <v>1437.4360986000002</v>
      </c>
      <c r="I250" s="81" t="s">
        <v>37</v>
      </c>
      <c r="J250" s="84"/>
      <c r="K250" s="141" t="s">
        <v>3893</v>
      </c>
      <c r="L250" s="141" t="s">
        <v>3894</v>
      </c>
      <c r="M250" s="140" t="s">
        <v>3895</v>
      </c>
      <c r="N250" s="140">
        <v>2640683</v>
      </c>
      <c r="O250" s="292"/>
      <c r="P250" s="292"/>
      <c r="Q250" s="292"/>
      <c r="R250" s="292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3793</v>
      </c>
      <c r="C251" s="39" t="s">
        <v>3892</v>
      </c>
      <c r="D251" s="83" t="s">
        <v>682</v>
      </c>
      <c r="E251" s="6">
        <v>250</v>
      </c>
      <c r="F251" s="9" t="s">
        <v>3900</v>
      </c>
      <c r="G251" s="140" t="s">
        <v>3901</v>
      </c>
      <c r="H251" s="177">
        <v>2599.8831499000003</v>
      </c>
      <c r="I251" s="81" t="s">
        <v>37</v>
      </c>
      <c r="J251" s="84"/>
      <c r="K251" s="141" t="s">
        <v>3893</v>
      </c>
      <c r="L251" s="141" t="s">
        <v>3902</v>
      </c>
      <c r="M251" s="140" t="s">
        <v>3903</v>
      </c>
      <c r="N251" s="142">
        <v>2640683</v>
      </c>
      <c r="O251" s="140"/>
      <c r="P251" s="298"/>
      <c r="Q251" s="298"/>
      <c r="R251" s="142"/>
      <c r="S251" s="298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46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3793</v>
      </c>
      <c r="C252" s="122" t="s">
        <v>3892</v>
      </c>
      <c r="D252" s="83" t="s">
        <v>682</v>
      </c>
      <c r="E252" s="6">
        <v>251</v>
      </c>
      <c r="F252" s="9" t="s">
        <v>3965</v>
      </c>
      <c r="G252" s="200" t="s">
        <v>3966</v>
      </c>
      <c r="H252" s="193">
        <v>1877.7862765</v>
      </c>
      <c r="I252" s="81" t="s">
        <v>37</v>
      </c>
      <c r="J252" s="84"/>
      <c r="K252" s="200" t="s">
        <v>3967</v>
      </c>
      <c r="L252" s="201">
        <v>1846755</v>
      </c>
      <c r="M252" s="200" t="s">
        <v>3968</v>
      </c>
      <c r="N252" s="201">
        <v>1839891</v>
      </c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7.25" x14ac:dyDescent="0.25">
      <c r="A253" s="6">
        <v>2</v>
      </c>
      <c r="B253" s="106" t="s">
        <v>3793</v>
      </c>
      <c r="C253" s="16" t="s">
        <v>3972</v>
      </c>
      <c r="D253" s="83" t="s">
        <v>682</v>
      </c>
      <c r="E253" s="6">
        <v>252</v>
      </c>
      <c r="F253" s="7" t="s">
        <v>3969</v>
      </c>
      <c r="G253" s="14" t="s">
        <v>3970</v>
      </c>
      <c r="H253" s="203">
        <f>94885233.44/100000</f>
        <v>948.85233440000002</v>
      </c>
      <c r="I253" s="81" t="s">
        <v>37</v>
      </c>
      <c r="J253" s="84"/>
      <c r="K253" s="204" t="s">
        <v>3971</v>
      </c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5" x14ac:dyDescent="0.2">
      <c r="A254" s="6">
        <v>2</v>
      </c>
      <c r="B254" s="106" t="s">
        <v>3793</v>
      </c>
      <c r="C254" s="16" t="s">
        <v>958</v>
      </c>
      <c r="D254" s="83" t="s">
        <v>682</v>
      </c>
      <c r="E254" s="6">
        <v>253</v>
      </c>
      <c r="F254" s="7" t="s">
        <v>3973</v>
      </c>
      <c r="G254" s="14" t="s">
        <v>3974</v>
      </c>
      <c r="H254" s="203">
        <f>348263122.3/100000</f>
        <v>3482.6312230000003</v>
      </c>
      <c r="I254" s="81" t="s">
        <v>37</v>
      </c>
      <c r="J254" s="205"/>
      <c r="K254" s="83" t="s">
        <v>3975</v>
      </c>
      <c r="L254" s="84">
        <v>529479</v>
      </c>
      <c r="M254" s="84" t="s">
        <v>3976</v>
      </c>
      <c r="N254" s="84">
        <v>529446</v>
      </c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90" x14ac:dyDescent="0.25">
      <c r="A255" s="6">
        <v>2</v>
      </c>
      <c r="B255" s="106" t="s">
        <v>3793</v>
      </c>
      <c r="C255" s="16" t="s">
        <v>3982</v>
      </c>
      <c r="D255" s="83" t="s">
        <v>682</v>
      </c>
      <c r="E255" s="6">
        <v>254</v>
      </c>
      <c r="F255" s="7" t="s">
        <v>3977</v>
      </c>
      <c r="G255" s="14" t="s">
        <v>3978</v>
      </c>
      <c r="H255" s="203">
        <f>25339282.05/100000</f>
        <v>253.3928205</v>
      </c>
      <c r="I255" s="81" t="s">
        <v>37</v>
      </c>
      <c r="J255" s="206"/>
      <c r="K255" s="296" t="s">
        <v>3979</v>
      </c>
      <c r="L255" s="111">
        <v>1717333</v>
      </c>
      <c r="M255" s="111" t="s">
        <v>3980</v>
      </c>
      <c r="N255" s="111">
        <v>1913156</v>
      </c>
      <c r="O255" s="88" t="s">
        <v>3981</v>
      </c>
      <c r="P255" s="111">
        <v>2331486</v>
      </c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04"/>
      <c r="BY255" s="104"/>
      <c r="BZ255" s="104"/>
      <c r="CA255" s="104"/>
      <c r="CB255" s="104"/>
      <c r="CC255" s="104"/>
      <c r="CD255" s="104"/>
      <c r="CE255" s="104"/>
      <c r="CF255" s="104"/>
      <c r="CG255" s="104"/>
      <c r="CH255" s="104"/>
      <c r="CI255" s="104"/>
      <c r="CJ255" s="104"/>
      <c r="CK255" s="104"/>
      <c r="CL255" s="104"/>
      <c r="CM255" s="104"/>
      <c r="CN255" s="104"/>
      <c r="CO255" s="104"/>
      <c r="CP255" s="104"/>
      <c r="CQ255" s="104"/>
      <c r="CR255" s="104"/>
      <c r="CS255" s="104"/>
      <c r="CT255" s="104"/>
      <c r="CU255" s="104"/>
      <c r="CV255" s="104"/>
      <c r="CW255" s="104"/>
      <c r="CX255" s="104"/>
      <c r="CY255" s="104"/>
      <c r="CZ255" s="104"/>
      <c r="DA255" s="104"/>
      <c r="DB255" s="104"/>
      <c r="DC255" s="104"/>
      <c r="DD255" s="104"/>
      <c r="DE255" s="104"/>
      <c r="DF255" s="104"/>
      <c r="DG255" s="104"/>
      <c r="DH255" s="104"/>
      <c r="DI255" s="104"/>
      <c r="DJ255" s="104"/>
      <c r="DK255" s="104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3793</v>
      </c>
      <c r="C256" s="16" t="s">
        <v>3982</v>
      </c>
      <c r="D256" s="83" t="s">
        <v>682</v>
      </c>
      <c r="E256" s="6">
        <v>255</v>
      </c>
      <c r="F256" s="7" t="s">
        <v>3983</v>
      </c>
      <c r="G256" s="89" t="s">
        <v>3984</v>
      </c>
      <c r="H256" s="202">
        <v>1302</v>
      </c>
      <c r="I256" s="81" t="s">
        <v>37</v>
      </c>
      <c r="J256" s="84"/>
      <c r="K256" s="89" t="s">
        <v>3985</v>
      </c>
      <c r="L256" s="84">
        <v>274202</v>
      </c>
      <c r="M256" s="98" t="s">
        <v>3986</v>
      </c>
      <c r="N256" s="84">
        <v>274313</v>
      </c>
      <c r="O256" s="98" t="s">
        <v>3987</v>
      </c>
      <c r="P256" s="84">
        <v>274707</v>
      </c>
      <c r="Q256" s="98" t="s">
        <v>3988</v>
      </c>
      <c r="R256" s="84">
        <v>275006</v>
      </c>
      <c r="S256" s="84" t="s">
        <v>3989</v>
      </c>
      <c r="T256" s="84">
        <v>2949770</v>
      </c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60" x14ac:dyDescent="0.25">
      <c r="A257" s="6">
        <v>2</v>
      </c>
      <c r="B257" s="106" t="s">
        <v>3793</v>
      </c>
      <c r="C257" s="16" t="s">
        <v>3994</v>
      </c>
      <c r="D257" s="83" t="s">
        <v>682</v>
      </c>
      <c r="E257" s="6">
        <v>256</v>
      </c>
      <c r="F257" s="106" t="s">
        <v>3990</v>
      </c>
      <c r="G257" s="89" t="s">
        <v>3991</v>
      </c>
      <c r="H257" s="203">
        <v>98.28</v>
      </c>
      <c r="I257" s="81" t="s">
        <v>37</v>
      </c>
      <c r="J257" s="84"/>
      <c r="K257" s="83" t="s">
        <v>3992</v>
      </c>
      <c r="L257" s="84"/>
      <c r="M257" s="84" t="s">
        <v>3993</v>
      </c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45" x14ac:dyDescent="0.25">
      <c r="A258" s="6">
        <v>2</v>
      </c>
      <c r="B258" s="106" t="s">
        <v>3793</v>
      </c>
      <c r="C258" s="39" t="s">
        <v>3892</v>
      </c>
      <c r="D258" s="83" t="s">
        <v>682</v>
      </c>
      <c r="E258" s="6">
        <v>257</v>
      </c>
      <c r="F258" s="9" t="s">
        <v>4011</v>
      </c>
      <c r="G258" s="140" t="s">
        <v>4012</v>
      </c>
      <c r="H258" s="193">
        <v>976.89296409999997</v>
      </c>
      <c r="I258" s="81" t="s">
        <v>37</v>
      </c>
      <c r="J258" s="84"/>
      <c r="K258" s="141" t="s">
        <v>4013</v>
      </c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32</v>
      </c>
      <c r="B259" s="106" t="s">
        <v>3793</v>
      </c>
      <c r="C259" s="26" t="s">
        <v>3982</v>
      </c>
      <c r="D259" s="98" t="s">
        <v>682</v>
      </c>
      <c r="E259" s="6">
        <v>258</v>
      </c>
      <c r="F259" s="26" t="s">
        <v>4194</v>
      </c>
      <c r="G259" s="98" t="s">
        <v>4193</v>
      </c>
      <c r="H259" s="239">
        <v>5059.54</v>
      </c>
      <c r="I259" s="98" t="s">
        <v>37</v>
      </c>
      <c r="J259" s="98" t="s">
        <v>427</v>
      </c>
      <c r="K259" s="98" t="s">
        <v>4192</v>
      </c>
      <c r="L259" s="16">
        <v>3521</v>
      </c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60" x14ac:dyDescent="0.25">
      <c r="A260" s="6">
        <v>2</v>
      </c>
      <c r="B260" s="106" t="s">
        <v>3793</v>
      </c>
      <c r="C260" s="10" t="s">
        <v>4333</v>
      </c>
      <c r="D260" s="83" t="s">
        <v>682</v>
      </c>
      <c r="E260" s="6">
        <v>259</v>
      </c>
      <c r="F260" s="10" t="s">
        <v>4518</v>
      </c>
      <c r="G260" s="10" t="s">
        <v>4522</v>
      </c>
      <c r="H260" s="253">
        <v>298.18</v>
      </c>
      <c r="I260" s="10" t="s">
        <v>37</v>
      </c>
      <c r="J260" s="252"/>
      <c r="K260" s="98" t="s">
        <v>4523</v>
      </c>
      <c r="L260" s="10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45" x14ac:dyDescent="0.25">
      <c r="A261" s="6">
        <v>2</v>
      </c>
      <c r="B261" s="106" t="s">
        <v>3793</v>
      </c>
      <c r="C261" s="10" t="s">
        <v>4516</v>
      </c>
      <c r="D261" s="83" t="s">
        <v>682</v>
      </c>
      <c r="E261" s="6">
        <v>260</v>
      </c>
      <c r="F261" s="10" t="s">
        <v>4517</v>
      </c>
      <c r="G261" s="279" t="s">
        <v>4519</v>
      </c>
      <c r="H261" s="282">
        <v>975.61</v>
      </c>
      <c r="I261" s="10" t="s">
        <v>37</v>
      </c>
      <c r="J261" s="252"/>
      <c r="K261" s="279" t="s">
        <v>4520</v>
      </c>
      <c r="L261" s="278">
        <v>1635009</v>
      </c>
      <c r="M261" s="279" t="s">
        <v>4521</v>
      </c>
      <c r="N261" s="283">
        <v>5322291</v>
      </c>
      <c r="O261" s="98"/>
      <c r="P261" s="98"/>
      <c r="Q261" s="98"/>
      <c r="R261" s="98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60" x14ac:dyDescent="0.25">
      <c r="A262" s="6">
        <v>4</v>
      </c>
      <c r="B262" s="106" t="s">
        <v>3793</v>
      </c>
      <c r="C262" s="10" t="s">
        <v>4333</v>
      </c>
      <c r="D262" s="83" t="s">
        <v>682</v>
      </c>
      <c r="E262" s="6">
        <v>261</v>
      </c>
      <c r="F262" s="120" t="s">
        <v>4330</v>
      </c>
      <c r="G262" s="98" t="s">
        <v>4331</v>
      </c>
      <c r="H262" s="249">
        <v>63.16</v>
      </c>
      <c r="I262" s="88" t="s">
        <v>37</v>
      </c>
      <c r="J262" s="88"/>
      <c r="K262" s="88" t="s">
        <v>4332</v>
      </c>
      <c r="L262" s="88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45" x14ac:dyDescent="0.25">
      <c r="A263" s="6">
        <v>2</v>
      </c>
      <c r="B263" s="106" t="s">
        <v>3793</v>
      </c>
      <c r="C263" s="10" t="s">
        <v>4344</v>
      </c>
      <c r="D263" s="83" t="s">
        <v>682</v>
      </c>
      <c r="E263" s="6">
        <v>262</v>
      </c>
      <c r="F263" s="10" t="s">
        <v>4337</v>
      </c>
      <c r="G263" s="10" t="s">
        <v>4338</v>
      </c>
      <c r="H263" s="253">
        <v>34.33</v>
      </c>
      <c r="I263" s="41" t="s">
        <v>37</v>
      </c>
      <c r="J263" s="252"/>
      <c r="K263" s="98" t="s">
        <v>4339</v>
      </c>
      <c r="L263" s="9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3793</v>
      </c>
      <c r="C264" s="10" t="s">
        <v>4344</v>
      </c>
      <c r="D264" s="83" t="s">
        <v>682</v>
      </c>
      <c r="E264" s="6">
        <v>263</v>
      </c>
      <c r="F264" s="120" t="s">
        <v>4340</v>
      </c>
      <c r="G264" s="98" t="s">
        <v>4341</v>
      </c>
      <c r="H264" s="262">
        <v>29.39</v>
      </c>
      <c r="I264" s="87" t="s">
        <v>37</v>
      </c>
      <c r="J264" s="88"/>
      <c r="K264" s="88" t="s">
        <v>4342</v>
      </c>
      <c r="L264" s="8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3793</v>
      </c>
      <c r="C265" s="12" t="s">
        <v>4371</v>
      </c>
      <c r="D265" s="83" t="s">
        <v>682</v>
      </c>
      <c r="E265" s="6">
        <v>264</v>
      </c>
      <c r="F265" s="87" t="s">
        <v>4345</v>
      </c>
      <c r="G265" s="87" t="s">
        <v>4375</v>
      </c>
      <c r="H265" s="87">
        <v>2684.92</v>
      </c>
      <c r="I265" s="82" t="s">
        <v>37</v>
      </c>
      <c r="J265" s="88"/>
      <c r="K265" s="80" t="s">
        <v>4396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3793</v>
      </c>
      <c r="C266" s="8" t="s">
        <v>4372</v>
      </c>
      <c r="D266" s="83" t="s">
        <v>682</v>
      </c>
      <c r="E266" s="6">
        <v>265</v>
      </c>
      <c r="F266" s="110" t="s">
        <v>4346</v>
      </c>
      <c r="G266" s="110" t="s">
        <v>4376</v>
      </c>
      <c r="H266" s="110">
        <v>547.97</v>
      </c>
      <c r="I266" s="82" t="s">
        <v>37</v>
      </c>
      <c r="J266" s="88"/>
      <c r="K266" s="80" t="s">
        <v>4397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3793</v>
      </c>
      <c r="C267" s="9" t="s">
        <v>4372</v>
      </c>
      <c r="D267" s="83" t="s">
        <v>682</v>
      </c>
      <c r="E267" s="6">
        <v>266</v>
      </c>
      <c r="F267" s="110" t="s">
        <v>4347</v>
      </c>
      <c r="G267" s="87" t="s">
        <v>4377</v>
      </c>
      <c r="H267" s="87">
        <v>386.06</v>
      </c>
      <c r="I267" s="82" t="s">
        <v>37</v>
      </c>
      <c r="J267" s="88"/>
      <c r="K267" s="80" t="s">
        <v>4398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3793</v>
      </c>
      <c r="C268" s="8" t="s">
        <v>4373</v>
      </c>
      <c r="D268" s="83" t="s">
        <v>682</v>
      </c>
      <c r="E268" s="6">
        <v>267</v>
      </c>
      <c r="F268" s="87" t="s">
        <v>4348</v>
      </c>
      <c r="G268" s="87" t="s">
        <v>4378</v>
      </c>
      <c r="H268" s="87">
        <v>385</v>
      </c>
      <c r="I268" s="82" t="s">
        <v>37</v>
      </c>
      <c r="J268" s="88"/>
      <c r="K268" s="80" t="s">
        <v>4399</v>
      </c>
      <c r="L268" s="88"/>
      <c r="M268" s="82" t="s">
        <v>4420</v>
      </c>
      <c r="N268" s="82"/>
      <c r="O268" s="82"/>
      <c r="P268" s="82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3793</v>
      </c>
      <c r="C269" s="7" t="s">
        <v>4373</v>
      </c>
      <c r="D269" s="83" t="s">
        <v>682</v>
      </c>
      <c r="E269" s="6">
        <v>268</v>
      </c>
      <c r="F269" s="87" t="s">
        <v>4349</v>
      </c>
      <c r="G269" s="87" t="s">
        <v>4379</v>
      </c>
      <c r="H269" s="87">
        <v>366.23</v>
      </c>
      <c r="I269" s="82" t="s">
        <v>37</v>
      </c>
      <c r="J269" s="88"/>
      <c r="K269" s="80" t="s">
        <v>4400</v>
      </c>
      <c r="L269" s="88"/>
      <c r="M269" s="82" t="s">
        <v>4421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60" x14ac:dyDescent="0.25">
      <c r="A270" s="6">
        <v>2</v>
      </c>
      <c r="B270" s="106" t="s">
        <v>3793</v>
      </c>
      <c r="C270" s="8" t="s">
        <v>4373</v>
      </c>
      <c r="D270" s="83" t="s">
        <v>682</v>
      </c>
      <c r="E270" s="6">
        <v>269</v>
      </c>
      <c r="F270" s="87" t="s">
        <v>4350</v>
      </c>
      <c r="G270" s="41" t="s">
        <v>4380</v>
      </c>
      <c r="H270" s="41">
        <v>364.63</v>
      </c>
      <c r="I270" s="82" t="s">
        <v>37</v>
      </c>
      <c r="J270" s="88"/>
      <c r="K270" s="286" t="s">
        <v>4401</v>
      </c>
      <c r="L270" s="88"/>
      <c r="M270" s="299" t="s">
        <v>4422</v>
      </c>
      <c r="N270" s="299"/>
      <c r="O270" s="299" t="s">
        <v>4423</v>
      </c>
      <c r="P270" s="299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  <c r="BM270" s="104"/>
      <c r="BN270" s="104"/>
      <c r="BO270" s="104"/>
      <c r="BP270" s="104"/>
      <c r="BQ270" s="104"/>
      <c r="BR270" s="104"/>
      <c r="BS270" s="104"/>
      <c r="BT270" s="104"/>
      <c r="BU270" s="104"/>
      <c r="BV270" s="104"/>
      <c r="BW270" s="104"/>
      <c r="BX270" s="104"/>
      <c r="BY270" s="104"/>
      <c r="BZ270" s="104"/>
      <c r="CA270" s="104"/>
      <c r="CB270" s="104"/>
      <c r="CC270" s="104"/>
      <c r="CD270" s="104"/>
      <c r="CE270" s="104"/>
      <c r="CF270" s="104"/>
      <c r="CG270" s="104"/>
      <c r="CH270" s="104"/>
      <c r="CI270" s="104"/>
      <c r="CJ270" s="104"/>
      <c r="CK270" s="104"/>
      <c r="CL270" s="104"/>
      <c r="CM270" s="104"/>
      <c r="CN270" s="104"/>
      <c r="CO270" s="104"/>
      <c r="CP270" s="104"/>
      <c r="CQ270" s="104"/>
      <c r="CR270" s="104"/>
      <c r="CS270" s="104"/>
      <c r="CT270" s="104"/>
      <c r="CU270" s="104"/>
      <c r="CV270" s="104"/>
      <c r="CW270" s="104"/>
      <c r="CX270" s="104"/>
      <c r="CY270" s="104"/>
      <c r="CZ270" s="104"/>
      <c r="DA270" s="104"/>
      <c r="DB270" s="104"/>
      <c r="DC270" s="104"/>
      <c r="DD270" s="104"/>
      <c r="DE270" s="104"/>
      <c r="DF270" s="104"/>
      <c r="DG270" s="104"/>
      <c r="DH270" s="104"/>
      <c r="DI270" s="104"/>
      <c r="DJ270" s="104"/>
      <c r="DK270" s="104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45" x14ac:dyDescent="0.25">
      <c r="A271" s="6">
        <v>2</v>
      </c>
      <c r="B271" s="106" t="s">
        <v>3793</v>
      </c>
      <c r="C271" s="7" t="s">
        <v>4373</v>
      </c>
      <c r="D271" s="83" t="s">
        <v>682</v>
      </c>
      <c r="E271" s="6">
        <v>270</v>
      </c>
      <c r="F271" s="6" t="s">
        <v>4351</v>
      </c>
      <c r="G271" s="90" t="s">
        <v>4381</v>
      </c>
      <c r="H271" s="90">
        <v>359.5</v>
      </c>
      <c r="I271" s="82" t="s">
        <v>37</v>
      </c>
      <c r="J271" s="88"/>
      <c r="K271" s="80" t="s">
        <v>4402</v>
      </c>
      <c r="L271" s="88"/>
      <c r="M271" s="82" t="s">
        <v>4424</v>
      </c>
      <c r="N271" s="82"/>
      <c r="O271" s="82"/>
      <c r="P271" s="82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3793</v>
      </c>
      <c r="C272" s="9" t="s">
        <v>4374</v>
      </c>
      <c r="D272" s="83" t="s">
        <v>682</v>
      </c>
      <c r="E272" s="6">
        <v>271</v>
      </c>
      <c r="F272" s="267" t="s">
        <v>4352</v>
      </c>
      <c r="G272" s="267" t="s">
        <v>4382</v>
      </c>
      <c r="H272" s="267">
        <v>330.87</v>
      </c>
      <c r="I272" s="82" t="s">
        <v>37</v>
      </c>
      <c r="J272" s="88"/>
      <c r="K272" s="80" t="s">
        <v>4403</v>
      </c>
      <c r="L272" s="88"/>
      <c r="M272" s="82"/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3793</v>
      </c>
      <c r="C273" s="8" t="s">
        <v>4374</v>
      </c>
      <c r="D273" s="83" t="s">
        <v>682</v>
      </c>
      <c r="E273" s="6">
        <v>272</v>
      </c>
      <c r="F273" s="87" t="s">
        <v>4353</v>
      </c>
      <c r="G273" s="41" t="s">
        <v>4382</v>
      </c>
      <c r="H273" s="41">
        <v>330.77</v>
      </c>
      <c r="I273" s="82" t="s">
        <v>37</v>
      </c>
      <c r="J273" s="88"/>
      <c r="K273" s="80" t="s">
        <v>4404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3793</v>
      </c>
      <c r="C274" s="8" t="s">
        <v>4374</v>
      </c>
      <c r="D274" s="83" t="s">
        <v>682</v>
      </c>
      <c r="E274" s="6">
        <v>273</v>
      </c>
      <c r="F274" s="110" t="s">
        <v>4354</v>
      </c>
      <c r="G274" s="110" t="s">
        <v>4383</v>
      </c>
      <c r="H274" s="110">
        <v>323.64</v>
      </c>
      <c r="I274" s="82" t="s">
        <v>37</v>
      </c>
      <c r="J274" s="88"/>
      <c r="K274" s="80" t="s">
        <v>4405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3793</v>
      </c>
      <c r="C275" s="47" t="s">
        <v>4373</v>
      </c>
      <c r="D275" s="83" t="s">
        <v>682</v>
      </c>
      <c r="E275" s="6">
        <v>274</v>
      </c>
      <c r="F275" s="87" t="s">
        <v>4355</v>
      </c>
      <c r="G275" s="110" t="s">
        <v>4384</v>
      </c>
      <c r="H275" s="86">
        <v>300</v>
      </c>
      <c r="I275" s="82" t="s">
        <v>37</v>
      </c>
      <c r="J275" s="88"/>
      <c r="K275" s="80" t="s">
        <v>4406</v>
      </c>
      <c r="L275" s="88"/>
      <c r="M275" s="82" t="s">
        <v>4425</v>
      </c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3793</v>
      </c>
      <c r="C276" s="9" t="s">
        <v>4374</v>
      </c>
      <c r="D276" s="83" t="s">
        <v>682</v>
      </c>
      <c r="E276" s="6">
        <v>275</v>
      </c>
      <c r="F276" s="87" t="s">
        <v>4356</v>
      </c>
      <c r="G276" s="10" t="s">
        <v>4385</v>
      </c>
      <c r="H276" s="10">
        <v>273.36</v>
      </c>
      <c r="I276" s="82" t="s">
        <v>37</v>
      </c>
      <c r="J276" s="88"/>
      <c r="K276" s="286" t="s">
        <v>635</v>
      </c>
      <c r="L276" s="88"/>
      <c r="M276" s="299"/>
      <c r="N276" s="299"/>
      <c r="O276" s="299"/>
      <c r="P276" s="299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  <c r="BM276" s="104"/>
      <c r="BN276" s="104"/>
      <c r="BO276" s="104"/>
      <c r="BP276" s="104"/>
      <c r="BQ276" s="104"/>
      <c r="BR276" s="104"/>
      <c r="BS276" s="104"/>
      <c r="BT276" s="104"/>
      <c r="BU276" s="104"/>
      <c r="BV276" s="104"/>
      <c r="BW276" s="104"/>
      <c r="BX276" s="104"/>
      <c r="BY276" s="104"/>
      <c r="BZ276" s="104"/>
      <c r="CA276" s="104"/>
      <c r="CB276" s="104"/>
      <c r="CC276" s="104"/>
      <c r="CD276" s="104"/>
      <c r="CE276" s="104"/>
      <c r="CF276" s="104"/>
      <c r="CG276" s="104"/>
      <c r="CH276" s="104"/>
      <c r="CI276" s="104"/>
      <c r="CJ276" s="104"/>
      <c r="CK276" s="104"/>
      <c r="CL276" s="104"/>
      <c r="CM276" s="104"/>
      <c r="CN276" s="104"/>
      <c r="CO276" s="104"/>
      <c r="CP276" s="104"/>
      <c r="CQ276" s="104"/>
      <c r="CR276" s="104"/>
      <c r="CS276" s="104"/>
      <c r="CT276" s="104"/>
      <c r="CU276" s="104"/>
      <c r="CV276" s="104"/>
      <c r="CW276" s="104"/>
      <c r="CX276" s="104"/>
      <c r="CY276" s="104"/>
      <c r="CZ276" s="104"/>
      <c r="DA276" s="104"/>
      <c r="DB276" s="104"/>
      <c r="DC276" s="104"/>
      <c r="DD276" s="104"/>
      <c r="DE276" s="104"/>
      <c r="DF276" s="104"/>
      <c r="DG276" s="104"/>
      <c r="DH276" s="104"/>
      <c r="DI276" s="104"/>
      <c r="DJ276" s="104"/>
      <c r="DK276" s="104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3793</v>
      </c>
      <c r="C277" s="9" t="s">
        <v>4373</v>
      </c>
      <c r="D277" s="83" t="s">
        <v>682</v>
      </c>
      <c r="E277" s="6">
        <v>276</v>
      </c>
      <c r="F277" s="265" t="s">
        <v>4357</v>
      </c>
      <c r="G277" s="269" t="s">
        <v>4386</v>
      </c>
      <c r="H277" s="269">
        <v>249.96</v>
      </c>
      <c r="I277" s="82" t="s">
        <v>37</v>
      </c>
      <c r="J277" s="88"/>
      <c r="K277" s="80" t="s">
        <v>4407</v>
      </c>
      <c r="L277" s="88"/>
      <c r="M277" s="82" t="s">
        <v>4426</v>
      </c>
      <c r="N277" s="82"/>
      <c r="O277" s="82"/>
      <c r="P277" s="82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60" x14ac:dyDescent="0.25">
      <c r="A278" s="6">
        <v>2</v>
      </c>
      <c r="B278" s="106" t="s">
        <v>3793</v>
      </c>
      <c r="C278" s="8" t="s">
        <v>4373</v>
      </c>
      <c r="D278" s="83" t="s">
        <v>682</v>
      </c>
      <c r="E278" s="6">
        <v>277</v>
      </c>
      <c r="F278" s="87" t="s">
        <v>4358</v>
      </c>
      <c r="G278" s="41" t="s">
        <v>4387</v>
      </c>
      <c r="H278" s="41">
        <v>249</v>
      </c>
      <c r="I278" s="82" t="s">
        <v>37</v>
      </c>
      <c r="J278" s="88"/>
      <c r="K278" s="80" t="s">
        <v>4408</v>
      </c>
      <c r="L278" s="88"/>
      <c r="M278" s="82" t="s">
        <v>4427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45" x14ac:dyDescent="0.25">
      <c r="A279" s="6">
        <v>2</v>
      </c>
      <c r="B279" s="106" t="s">
        <v>3793</v>
      </c>
      <c r="C279" s="8" t="s">
        <v>4373</v>
      </c>
      <c r="D279" s="83" t="s">
        <v>682</v>
      </c>
      <c r="E279" s="6">
        <v>278</v>
      </c>
      <c r="F279" s="110" t="s">
        <v>4359</v>
      </c>
      <c r="G279" s="87" t="s">
        <v>4388</v>
      </c>
      <c r="H279" s="87">
        <v>240</v>
      </c>
      <c r="I279" s="82" t="s">
        <v>37</v>
      </c>
      <c r="J279" s="88"/>
      <c r="K279" s="80" t="s">
        <v>4409</v>
      </c>
      <c r="L279" s="88"/>
      <c r="M279" s="82"/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60" x14ac:dyDescent="0.25">
      <c r="A280" s="6">
        <v>2</v>
      </c>
      <c r="B280" s="106" t="s">
        <v>3793</v>
      </c>
      <c r="C280" s="8" t="s">
        <v>4373</v>
      </c>
      <c r="D280" s="83" t="s">
        <v>682</v>
      </c>
      <c r="E280" s="6">
        <v>279</v>
      </c>
      <c r="F280" s="110" t="s">
        <v>4360</v>
      </c>
      <c r="G280" s="41" t="s">
        <v>4389</v>
      </c>
      <c r="H280" s="41">
        <v>240</v>
      </c>
      <c r="I280" s="82" t="s">
        <v>37</v>
      </c>
      <c r="J280" s="88"/>
      <c r="K280" s="80" t="s">
        <v>4410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45" x14ac:dyDescent="0.25">
      <c r="A281" s="6">
        <v>2</v>
      </c>
      <c r="B281" s="106" t="s">
        <v>3793</v>
      </c>
      <c r="C281" s="8" t="s">
        <v>4373</v>
      </c>
      <c r="D281" s="83" t="s">
        <v>682</v>
      </c>
      <c r="E281" s="6">
        <v>280</v>
      </c>
      <c r="F281" s="87" t="s">
        <v>4361</v>
      </c>
      <c r="G281" s="41" t="s">
        <v>4390</v>
      </c>
      <c r="H281" s="41">
        <v>222</v>
      </c>
      <c r="I281" s="82" t="s">
        <v>37</v>
      </c>
      <c r="J281" s="88"/>
      <c r="K281" s="80" t="s">
        <v>4411</v>
      </c>
      <c r="L281" s="88"/>
      <c r="M281" s="82" t="s">
        <v>4428</v>
      </c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3793</v>
      </c>
      <c r="C282" s="268" t="s">
        <v>4372</v>
      </c>
      <c r="D282" s="83" t="s">
        <v>682</v>
      </c>
      <c r="E282" s="6">
        <v>281</v>
      </c>
      <c r="F282" s="266" t="s">
        <v>4362</v>
      </c>
      <c r="G282" s="268" t="s">
        <v>4391</v>
      </c>
      <c r="H282" s="270">
        <v>174.29</v>
      </c>
      <c r="I282" s="82" t="s">
        <v>37</v>
      </c>
      <c r="J282" s="88"/>
      <c r="K282" s="80" t="s">
        <v>4412</v>
      </c>
      <c r="L282" s="88"/>
      <c r="M282" s="82"/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3793</v>
      </c>
      <c r="C283" s="8" t="s">
        <v>4374</v>
      </c>
      <c r="D283" s="83" t="s">
        <v>682</v>
      </c>
      <c r="E283" s="6">
        <v>282</v>
      </c>
      <c r="F283" s="110" t="s">
        <v>4363</v>
      </c>
      <c r="G283" s="87" t="s">
        <v>4392</v>
      </c>
      <c r="H283" s="87">
        <v>173.25</v>
      </c>
      <c r="I283" s="82" t="s">
        <v>37</v>
      </c>
      <c r="J283" s="88"/>
      <c r="K283" s="80" t="s">
        <v>4413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3793</v>
      </c>
      <c r="C284" s="7" t="s">
        <v>4373</v>
      </c>
      <c r="D284" s="83" t="s">
        <v>682</v>
      </c>
      <c r="E284" s="6">
        <v>283</v>
      </c>
      <c r="F284" s="110" t="s">
        <v>4364</v>
      </c>
      <c r="G284" s="87" t="s">
        <v>4393</v>
      </c>
      <c r="H284" s="87">
        <v>168</v>
      </c>
      <c r="I284" s="82" t="s">
        <v>37</v>
      </c>
      <c r="J284" s="88"/>
      <c r="K284" s="80" t="s">
        <v>4414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3793</v>
      </c>
      <c r="C285" s="8" t="s">
        <v>4374</v>
      </c>
      <c r="D285" s="83" t="s">
        <v>682</v>
      </c>
      <c r="E285" s="6">
        <v>284</v>
      </c>
      <c r="F285" s="87" t="s">
        <v>4365</v>
      </c>
      <c r="G285" s="110" t="s">
        <v>4394</v>
      </c>
      <c r="H285" s="110">
        <v>154.28</v>
      </c>
      <c r="I285" s="82" t="s">
        <v>37</v>
      </c>
      <c r="J285" s="88"/>
      <c r="K285" s="80" t="s">
        <v>4415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3793</v>
      </c>
      <c r="C286" s="9" t="s">
        <v>4374</v>
      </c>
      <c r="D286" s="83" t="s">
        <v>682</v>
      </c>
      <c r="E286" s="6">
        <v>285</v>
      </c>
      <c r="F286" s="87" t="s">
        <v>4366</v>
      </c>
      <c r="G286" s="110" t="s">
        <v>4395</v>
      </c>
      <c r="H286" s="90">
        <v>50.21</v>
      </c>
      <c r="I286" s="82" t="s">
        <v>37</v>
      </c>
      <c r="J286" s="88"/>
      <c r="K286" s="80" t="s">
        <v>4416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3793</v>
      </c>
      <c r="C287" s="7" t="s">
        <v>4374</v>
      </c>
      <c r="D287" s="83" t="s">
        <v>682</v>
      </c>
      <c r="E287" s="6">
        <v>286</v>
      </c>
      <c r="F287" s="110" t="s">
        <v>4367</v>
      </c>
      <c r="G287" s="87" t="s">
        <v>4395</v>
      </c>
      <c r="H287" s="87">
        <v>50.16</v>
      </c>
      <c r="I287" s="82" t="s">
        <v>37</v>
      </c>
      <c r="J287" s="88"/>
      <c r="K287" s="286" t="s">
        <v>4417</v>
      </c>
      <c r="L287" s="88"/>
      <c r="M287" s="299"/>
      <c r="N287" s="299"/>
      <c r="O287" s="299"/>
      <c r="P287" s="299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  <c r="BM287" s="104"/>
      <c r="BN287" s="104"/>
      <c r="BO287" s="104"/>
      <c r="BP287" s="104"/>
      <c r="BQ287" s="104"/>
      <c r="BR287" s="104"/>
      <c r="BS287" s="104"/>
      <c r="BT287" s="104"/>
      <c r="BU287" s="104"/>
      <c r="BV287" s="104"/>
      <c r="BW287" s="104"/>
      <c r="BX287" s="104"/>
      <c r="BY287" s="104"/>
      <c r="BZ287" s="104"/>
      <c r="CA287" s="104"/>
      <c r="CB287" s="104"/>
      <c r="CC287" s="104"/>
      <c r="CD287" s="104"/>
      <c r="CE287" s="104"/>
      <c r="CF287" s="104"/>
      <c r="CG287" s="104"/>
      <c r="CH287" s="104"/>
      <c r="CI287" s="104"/>
      <c r="CJ287" s="104"/>
      <c r="CK287" s="104"/>
      <c r="CL287" s="104"/>
      <c r="CM287" s="104"/>
      <c r="CN287" s="104"/>
      <c r="CO287" s="104"/>
      <c r="CP287" s="104"/>
      <c r="CQ287" s="104"/>
      <c r="CR287" s="104"/>
      <c r="CS287" s="104"/>
      <c r="CT287" s="104"/>
      <c r="CU287" s="104"/>
      <c r="CV287" s="104"/>
      <c r="CW287" s="104"/>
      <c r="CX287" s="104"/>
      <c r="CY287" s="104"/>
      <c r="CZ287" s="104"/>
      <c r="DA287" s="104"/>
      <c r="DB287" s="104"/>
      <c r="DC287" s="104"/>
      <c r="DD287" s="104"/>
      <c r="DE287" s="104"/>
      <c r="DF287" s="104"/>
      <c r="DG287" s="104"/>
      <c r="DH287" s="104"/>
      <c r="DI287" s="104"/>
      <c r="DJ287" s="104"/>
      <c r="DK287" s="104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3793</v>
      </c>
      <c r="C288" s="9" t="s">
        <v>4374</v>
      </c>
      <c r="D288" s="83" t="s">
        <v>682</v>
      </c>
      <c r="E288" s="6">
        <v>287</v>
      </c>
      <c r="F288" s="167" t="s">
        <v>4368</v>
      </c>
      <c r="G288" s="41" t="s">
        <v>4395</v>
      </c>
      <c r="H288" s="41">
        <v>50.15</v>
      </c>
      <c r="I288" s="82" t="s">
        <v>37</v>
      </c>
      <c r="J288" s="88"/>
      <c r="K288" s="80" t="s">
        <v>4418</v>
      </c>
      <c r="L288" s="88"/>
      <c r="M288" s="82"/>
      <c r="N288" s="82"/>
      <c r="O288" s="82"/>
      <c r="P288" s="82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3793</v>
      </c>
      <c r="C289" s="7" t="s">
        <v>4374</v>
      </c>
      <c r="D289" s="83" t="s">
        <v>682</v>
      </c>
      <c r="E289" s="6">
        <v>288</v>
      </c>
      <c r="F289" s="87" t="s">
        <v>4369</v>
      </c>
      <c r="G289" s="87" t="s">
        <v>4395</v>
      </c>
      <c r="H289" s="87">
        <v>49.37</v>
      </c>
      <c r="I289" s="82" t="s">
        <v>37</v>
      </c>
      <c r="J289" s="88"/>
      <c r="K289" s="286" t="s">
        <v>4417</v>
      </c>
      <c r="L289" s="88"/>
      <c r="M289" s="299"/>
      <c r="N289" s="299"/>
      <c r="O289" s="299"/>
      <c r="P289" s="299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104"/>
      <c r="CT289" s="104"/>
      <c r="CU289" s="104"/>
      <c r="CV289" s="104"/>
      <c r="CW289" s="104"/>
      <c r="CX289" s="104"/>
      <c r="CY289" s="104"/>
      <c r="CZ289" s="104"/>
      <c r="DA289" s="104"/>
      <c r="DB289" s="104"/>
      <c r="DC289" s="104"/>
      <c r="DD289" s="104"/>
      <c r="DE289" s="104"/>
      <c r="DF289" s="104"/>
      <c r="DG289" s="104"/>
      <c r="DH289" s="104"/>
      <c r="DI289" s="104"/>
      <c r="DJ289" s="104"/>
      <c r="DK289" s="104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3793</v>
      </c>
      <c r="C290" s="12" t="s">
        <v>4374</v>
      </c>
      <c r="D290" s="83" t="s">
        <v>682</v>
      </c>
      <c r="E290" s="6">
        <v>289</v>
      </c>
      <c r="F290" s="87" t="s">
        <v>4370</v>
      </c>
      <c r="G290" s="87" t="s">
        <v>4395</v>
      </c>
      <c r="H290" s="87">
        <v>36.159999999999997</v>
      </c>
      <c r="I290" s="82" t="s">
        <v>37</v>
      </c>
      <c r="J290" s="88"/>
      <c r="K290" s="80" t="s">
        <v>4419</v>
      </c>
      <c r="L290" s="88"/>
      <c r="M290" s="82"/>
      <c r="N290" s="82"/>
      <c r="O290" s="82"/>
      <c r="P290" s="82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60" x14ac:dyDescent="0.25">
      <c r="A291" s="6">
        <v>2</v>
      </c>
      <c r="B291" s="106" t="s">
        <v>3793</v>
      </c>
      <c r="C291" s="15" t="s">
        <v>2906</v>
      </c>
      <c r="D291" s="14" t="s">
        <v>2907</v>
      </c>
      <c r="E291" s="6">
        <v>290</v>
      </c>
      <c r="F291" s="8" t="s">
        <v>2908</v>
      </c>
      <c r="G291" s="22" t="s">
        <v>2909</v>
      </c>
      <c r="H291" s="158">
        <v>30.533359999999998</v>
      </c>
      <c r="I291" s="86" t="s">
        <v>37</v>
      </c>
      <c r="J291" s="6"/>
      <c r="K291" s="14" t="s">
        <v>2910</v>
      </c>
      <c r="L291" s="31" t="s">
        <v>2911</v>
      </c>
      <c r="M291" s="16" t="s">
        <v>2912</v>
      </c>
      <c r="N291" s="31" t="s">
        <v>2913</v>
      </c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98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45" x14ac:dyDescent="0.25">
      <c r="A292" s="6">
        <v>2</v>
      </c>
      <c r="B292" s="106" t="s">
        <v>3793</v>
      </c>
      <c r="C292" s="15" t="s">
        <v>3014</v>
      </c>
      <c r="D292" s="14" t="s">
        <v>2907</v>
      </c>
      <c r="E292" s="6">
        <v>291</v>
      </c>
      <c r="F292" s="8" t="s">
        <v>3015</v>
      </c>
      <c r="G292" s="23" t="s">
        <v>3016</v>
      </c>
      <c r="H292" s="114">
        <v>43.77</v>
      </c>
      <c r="I292" s="13" t="s">
        <v>61</v>
      </c>
      <c r="J292" s="6"/>
      <c r="K292" s="22" t="s">
        <v>3017</v>
      </c>
      <c r="L292" s="37"/>
      <c r="M292" s="37"/>
      <c r="N292" s="16"/>
      <c r="O292" s="3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6"/>
    </row>
    <row r="293" spans="1:254" s="1" customFormat="1" ht="90" x14ac:dyDescent="0.25">
      <c r="A293" s="6">
        <v>2</v>
      </c>
      <c r="B293" s="106" t="s">
        <v>3793</v>
      </c>
      <c r="C293" s="15" t="s">
        <v>3014</v>
      </c>
      <c r="D293" s="14" t="s">
        <v>2907</v>
      </c>
      <c r="E293" s="6">
        <v>292</v>
      </c>
      <c r="F293" s="8" t="s">
        <v>3022</v>
      </c>
      <c r="G293" s="23" t="s">
        <v>3023</v>
      </c>
      <c r="H293" s="24">
        <v>70.83</v>
      </c>
      <c r="I293" s="13" t="s">
        <v>61</v>
      </c>
      <c r="J293" s="6"/>
      <c r="K293" s="22" t="s">
        <v>3024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45" x14ac:dyDescent="0.25">
      <c r="A294" s="6">
        <v>2</v>
      </c>
      <c r="B294" s="106" t="s">
        <v>3793</v>
      </c>
      <c r="C294" s="39" t="s">
        <v>3922</v>
      </c>
      <c r="D294" s="83" t="s">
        <v>2907</v>
      </c>
      <c r="E294" s="6">
        <v>293</v>
      </c>
      <c r="F294" s="88" t="s">
        <v>3923</v>
      </c>
      <c r="G294" s="120" t="s">
        <v>3924</v>
      </c>
      <c r="H294" s="177">
        <v>1479.7907564</v>
      </c>
      <c r="I294" s="81" t="s">
        <v>37</v>
      </c>
      <c r="J294" s="120" t="s">
        <v>3925</v>
      </c>
      <c r="K294" s="148" t="s">
        <v>3926</v>
      </c>
      <c r="L294" s="122">
        <v>1271017</v>
      </c>
      <c r="M294" s="122" t="s">
        <v>3927</v>
      </c>
      <c r="N294" s="122">
        <v>3378733</v>
      </c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  <c r="AA294" s="122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</row>
    <row r="295" spans="1:254" ht="75" x14ac:dyDescent="0.25">
      <c r="A295" s="6">
        <v>2</v>
      </c>
      <c r="B295" s="106" t="s">
        <v>3793</v>
      </c>
      <c r="C295" s="15" t="s">
        <v>2374</v>
      </c>
      <c r="D295" s="14" t="s">
        <v>2375</v>
      </c>
      <c r="E295" s="6">
        <v>294</v>
      </c>
      <c r="F295" s="8" t="s">
        <v>3749</v>
      </c>
      <c r="G295" s="22" t="s">
        <v>3750</v>
      </c>
      <c r="H295" s="150">
        <v>77.069999999999993</v>
      </c>
      <c r="I295" s="13" t="s">
        <v>37</v>
      </c>
      <c r="J295" s="16"/>
      <c r="K295" s="15" t="s">
        <v>2376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98"/>
    </row>
    <row r="296" spans="1:254" ht="45" x14ac:dyDescent="0.25">
      <c r="A296" s="6">
        <v>2</v>
      </c>
      <c r="B296" s="106" t="s">
        <v>3793</v>
      </c>
      <c r="C296" s="15" t="s">
        <v>2377</v>
      </c>
      <c r="D296" s="14" t="s">
        <v>2375</v>
      </c>
      <c r="E296" s="6">
        <v>295</v>
      </c>
      <c r="F296" s="8" t="s">
        <v>2378</v>
      </c>
      <c r="G296" s="14" t="s">
        <v>2379</v>
      </c>
      <c r="H296" s="150">
        <v>463.52</v>
      </c>
      <c r="I296" s="13" t="s">
        <v>37</v>
      </c>
      <c r="J296" s="16"/>
      <c r="K296" s="15" t="s">
        <v>2380</v>
      </c>
      <c r="L296" s="16"/>
      <c r="M296" s="16" t="s">
        <v>2381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ht="60" x14ac:dyDescent="0.25">
      <c r="A297" s="6">
        <v>2</v>
      </c>
      <c r="B297" s="106" t="s">
        <v>3793</v>
      </c>
      <c r="C297" s="15" t="s">
        <v>2377</v>
      </c>
      <c r="D297" s="14" t="s">
        <v>2375</v>
      </c>
      <c r="E297" s="6">
        <v>296</v>
      </c>
      <c r="F297" s="8" t="s">
        <v>2382</v>
      </c>
      <c r="G297" s="15" t="s">
        <v>2383</v>
      </c>
      <c r="H297" s="13">
        <v>417.87</v>
      </c>
      <c r="I297" s="13" t="s">
        <v>37</v>
      </c>
      <c r="J297" s="16"/>
      <c r="K297" s="15" t="s">
        <v>2384</v>
      </c>
      <c r="L297" s="16"/>
      <c r="M297" s="26" t="s">
        <v>2385</v>
      </c>
      <c r="N297" s="16"/>
      <c r="O297" s="2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3793</v>
      </c>
      <c r="C298" s="15" t="s">
        <v>2386</v>
      </c>
      <c r="D298" s="14" t="s">
        <v>2375</v>
      </c>
      <c r="E298" s="6">
        <v>297</v>
      </c>
      <c r="F298" s="8" t="s">
        <v>2387</v>
      </c>
      <c r="G298" s="15" t="s">
        <v>2388</v>
      </c>
      <c r="H298" s="150">
        <v>40.65</v>
      </c>
      <c r="I298" s="86" t="s">
        <v>61</v>
      </c>
      <c r="J298" s="16"/>
      <c r="K298" s="14" t="s">
        <v>2389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150" x14ac:dyDescent="0.25">
      <c r="A299" s="6">
        <v>2</v>
      </c>
      <c r="B299" s="106" t="s">
        <v>3793</v>
      </c>
      <c r="C299" s="15" t="s">
        <v>2374</v>
      </c>
      <c r="D299" s="14" t="s">
        <v>2375</v>
      </c>
      <c r="E299" s="6">
        <v>298</v>
      </c>
      <c r="F299" s="8" t="s">
        <v>2390</v>
      </c>
      <c r="G299" s="119" t="s">
        <v>3751</v>
      </c>
      <c r="H299" s="150">
        <v>67.87</v>
      </c>
      <c r="I299" s="13" t="s">
        <v>37</v>
      </c>
      <c r="J299" s="16"/>
      <c r="K299" s="15" t="s">
        <v>2390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45" x14ac:dyDescent="0.25">
      <c r="A300" s="6">
        <v>2</v>
      </c>
      <c r="B300" s="106" t="s">
        <v>3793</v>
      </c>
      <c r="C300" s="15" t="s">
        <v>2377</v>
      </c>
      <c r="D300" s="14" t="s">
        <v>2375</v>
      </c>
      <c r="E300" s="6">
        <v>299</v>
      </c>
      <c r="F300" s="8" t="s">
        <v>2391</v>
      </c>
      <c r="G300" s="15" t="s">
        <v>2392</v>
      </c>
      <c r="H300" s="13">
        <v>177.95</v>
      </c>
      <c r="I300" s="13" t="s">
        <v>37</v>
      </c>
      <c r="J300" s="16"/>
      <c r="K300" s="15" t="s">
        <v>2393</v>
      </c>
      <c r="L300" s="16"/>
      <c r="M300" s="26"/>
      <c r="N300" s="16"/>
      <c r="O300" s="2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3793</v>
      </c>
      <c r="C301" s="15" t="s">
        <v>2377</v>
      </c>
      <c r="D301" s="14" t="s">
        <v>2375</v>
      </c>
      <c r="E301" s="6">
        <v>300</v>
      </c>
      <c r="F301" s="8" t="s">
        <v>2394</v>
      </c>
      <c r="G301" s="14" t="s">
        <v>2395</v>
      </c>
      <c r="H301" s="150">
        <v>1280.32</v>
      </c>
      <c r="I301" s="13" t="s">
        <v>37</v>
      </c>
      <c r="J301" s="16"/>
      <c r="K301" s="14" t="s">
        <v>2396</v>
      </c>
      <c r="L301" s="16"/>
      <c r="M301" s="16" t="s">
        <v>2397</v>
      </c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90" x14ac:dyDescent="0.25">
      <c r="A302" s="6">
        <v>2</v>
      </c>
      <c r="B302" s="106" t="s">
        <v>3793</v>
      </c>
      <c r="C302" s="15" t="s">
        <v>2398</v>
      </c>
      <c r="D302" s="14" t="s">
        <v>2375</v>
      </c>
      <c r="E302" s="6">
        <v>301</v>
      </c>
      <c r="F302" s="8" t="s">
        <v>2399</v>
      </c>
      <c r="G302" s="14" t="s">
        <v>2400</v>
      </c>
      <c r="H302" s="150">
        <v>42.44</v>
      </c>
      <c r="I302" s="13" t="s">
        <v>37</v>
      </c>
      <c r="J302" s="16"/>
      <c r="K302" s="14" t="s">
        <v>2401</v>
      </c>
      <c r="L302" s="16"/>
      <c r="M302" s="16" t="s">
        <v>2402</v>
      </c>
      <c r="N302" s="16"/>
      <c r="O302" s="16" t="s">
        <v>2403</v>
      </c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45" x14ac:dyDescent="0.25">
      <c r="A303" s="6">
        <v>2</v>
      </c>
      <c r="B303" s="106" t="s">
        <v>3793</v>
      </c>
      <c r="C303" s="15" t="s">
        <v>2377</v>
      </c>
      <c r="D303" s="14" t="s">
        <v>2375</v>
      </c>
      <c r="E303" s="6">
        <v>302</v>
      </c>
      <c r="F303" s="7" t="s">
        <v>2404</v>
      </c>
      <c r="G303" s="14" t="s">
        <v>2405</v>
      </c>
      <c r="H303" s="150">
        <v>37.78</v>
      </c>
      <c r="I303" s="13" t="s">
        <v>37</v>
      </c>
      <c r="J303" s="16"/>
      <c r="K303" s="14" t="s">
        <v>2406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34"/>
      <c r="V303" s="34"/>
      <c r="W303" s="34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3793</v>
      </c>
      <c r="C304" s="15" t="s">
        <v>2407</v>
      </c>
      <c r="D304" s="14" t="s">
        <v>2375</v>
      </c>
      <c r="E304" s="6">
        <v>303</v>
      </c>
      <c r="F304" s="8" t="s">
        <v>2408</v>
      </c>
      <c r="G304" s="14" t="s">
        <v>2409</v>
      </c>
      <c r="H304" s="150">
        <v>72.66</v>
      </c>
      <c r="I304" s="13" t="s">
        <v>37</v>
      </c>
      <c r="J304" s="16"/>
      <c r="K304" s="14" t="s">
        <v>2410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135" x14ac:dyDescent="0.25">
      <c r="A305" s="6">
        <v>2</v>
      </c>
      <c r="B305" s="106" t="s">
        <v>3793</v>
      </c>
      <c r="C305" s="14" t="s">
        <v>2411</v>
      </c>
      <c r="D305" s="14" t="s">
        <v>2375</v>
      </c>
      <c r="E305" s="6">
        <v>304</v>
      </c>
      <c r="F305" s="8" t="s">
        <v>2412</v>
      </c>
      <c r="G305" s="15" t="s">
        <v>2413</v>
      </c>
      <c r="H305" s="150">
        <v>1461.32</v>
      </c>
      <c r="I305" s="13" t="s">
        <v>37</v>
      </c>
      <c r="J305" s="16"/>
      <c r="K305" s="15" t="s">
        <v>2414</v>
      </c>
      <c r="L305" s="26"/>
      <c r="M305" s="26" t="s">
        <v>2415</v>
      </c>
      <c r="N305" s="26"/>
      <c r="O305" s="26" t="s">
        <v>2416</v>
      </c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75" x14ac:dyDescent="0.25">
      <c r="A306" s="6">
        <v>2</v>
      </c>
      <c r="B306" s="106" t="s">
        <v>3793</v>
      </c>
      <c r="C306" s="15" t="s">
        <v>2417</v>
      </c>
      <c r="D306" s="14" t="s">
        <v>2375</v>
      </c>
      <c r="E306" s="6">
        <v>305</v>
      </c>
      <c r="F306" s="8" t="s">
        <v>2418</v>
      </c>
      <c r="G306" s="15" t="s">
        <v>2419</v>
      </c>
      <c r="H306" s="150">
        <v>34.979999999999997</v>
      </c>
      <c r="I306" s="13" t="s">
        <v>37</v>
      </c>
      <c r="J306" s="16"/>
      <c r="K306" s="14" t="s">
        <v>2420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90" x14ac:dyDescent="0.25">
      <c r="A307" s="6">
        <v>2</v>
      </c>
      <c r="B307" s="106" t="s">
        <v>3793</v>
      </c>
      <c r="C307" s="15" t="s">
        <v>2374</v>
      </c>
      <c r="D307" s="14" t="s">
        <v>2375</v>
      </c>
      <c r="E307" s="6">
        <v>306</v>
      </c>
      <c r="F307" s="8" t="s">
        <v>2421</v>
      </c>
      <c r="G307" s="119" t="s">
        <v>3752</v>
      </c>
      <c r="H307" s="150">
        <v>84.73</v>
      </c>
      <c r="I307" s="13" t="s">
        <v>37</v>
      </c>
      <c r="J307" s="16"/>
      <c r="K307" s="15" t="s">
        <v>2421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75" x14ac:dyDescent="0.25">
      <c r="A308" s="6">
        <v>2</v>
      </c>
      <c r="B308" s="106" t="s">
        <v>3793</v>
      </c>
      <c r="C308" s="15" t="s">
        <v>2374</v>
      </c>
      <c r="D308" s="14" t="s">
        <v>2375</v>
      </c>
      <c r="E308" s="6">
        <v>307</v>
      </c>
      <c r="F308" s="8" t="s">
        <v>2422</v>
      </c>
      <c r="G308" s="119" t="s">
        <v>3753</v>
      </c>
      <c r="H308" s="150">
        <v>76.709999999999994</v>
      </c>
      <c r="I308" s="13" t="s">
        <v>37</v>
      </c>
      <c r="J308" s="16"/>
      <c r="K308" s="15" t="s">
        <v>2422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45" x14ac:dyDescent="0.25">
      <c r="A309" s="6">
        <v>2</v>
      </c>
      <c r="B309" s="106" t="s">
        <v>3793</v>
      </c>
      <c r="C309" s="15" t="s">
        <v>2377</v>
      </c>
      <c r="D309" s="14" t="s">
        <v>2375</v>
      </c>
      <c r="E309" s="6">
        <v>308</v>
      </c>
      <c r="F309" s="8" t="s">
        <v>2423</v>
      </c>
      <c r="G309" s="14" t="s">
        <v>2424</v>
      </c>
      <c r="H309" s="150">
        <v>120.22</v>
      </c>
      <c r="I309" s="13" t="s">
        <v>37</v>
      </c>
      <c r="J309" s="16"/>
      <c r="K309" s="89" t="s">
        <v>3754</v>
      </c>
      <c r="L309" s="16"/>
      <c r="M309" s="16" t="s">
        <v>2425</v>
      </c>
      <c r="N309" s="16"/>
      <c r="O309" s="98" t="s">
        <v>3755</v>
      </c>
      <c r="P309" s="16"/>
      <c r="Q309" s="16" t="s">
        <v>2426</v>
      </c>
      <c r="R309" s="16"/>
      <c r="S309" s="98" t="s">
        <v>3756</v>
      </c>
      <c r="T309" s="16"/>
      <c r="U309" s="98" t="s">
        <v>3757</v>
      </c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60" x14ac:dyDescent="0.25">
      <c r="A310" s="6">
        <v>2</v>
      </c>
      <c r="B310" s="106" t="s">
        <v>3793</v>
      </c>
      <c r="C310" s="15" t="s">
        <v>2377</v>
      </c>
      <c r="D310" s="14" t="s">
        <v>2375</v>
      </c>
      <c r="E310" s="6">
        <v>309</v>
      </c>
      <c r="F310" s="8" t="s">
        <v>2427</v>
      </c>
      <c r="G310" s="15" t="s">
        <v>2428</v>
      </c>
      <c r="H310" s="150">
        <v>3348.59</v>
      </c>
      <c r="I310" s="13" t="s">
        <v>37</v>
      </c>
      <c r="J310" s="16"/>
      <c r="K310" s="15" t="s">
        <v>2429</v>
      </c>
      <c r="L310" s="26"/>
      <c r="M310" s="26" t="s">
        <v>2430</v>
      </c>
      <c r="N310" s="26"/>
      <c r="O310" s="26" t="s">
        <v>2431</v>
      </c>
      <c r="P310" s="16"/>
      <c r="Q310" s="26" t="s">
        <v>2432</v>
      </c>
      <c r="R310" s="16"/>
      <c r="S310" s="26" t="s">
        <v>2433</v>
      </c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8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45" x14ac:dyDescent="0.25">
      <c r="A311" s="6">
        <v>2</v>
      </c>
      <c r="B311" s="106" t="s">
        <v>3793</v>
      </c>
      <c r="C311" s="15" t="s">
        <v>2377</v>
      </c>
      <c r="D311" s="14" t="s">
        <v>2375</v>
      </c>
      <c r="E311" s="6">
        <v>310</v>
      </c>
      <c r="F311" s="8" t="s">
        <v>2434</v>
      </c>
      <c r="G311" s="14" t="s">
        <v>2435</v>
      </c>
      <c r="H311" s="150">
        <v>74.39</v>
      </c>
      <c r="I311" s="13" t="s">
        <v>37</v>
      </c>
      <c r="J311" s="16"/>
      <c r="K311" s="14" t="s">
        <v>2436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3793</v>
      </c>
      <c r="C312" s="15" t="s">
        <v>2377</v>
      </c>
      <c r="D312" s="14" t="s">
        <v>2375</v>
      </c>
      <c r="E312" s="6">
        <v>311</v>
      </c>
      <c r="F312" s="8" t="s">
        <v>2437</v>
      </c>
      <c r="G312" s="14" t="s">
        <v>2438</v>
      </c>
      <c r="H312" s="150">
        <v>368.35</v>
      </c>
      <c r="I312" s="13" t="s">
        <v>37</v>
      </c>
      <c r="J312" s="16"/>
      <c r="K312" s="14" t="s">
        <v>2439</v>
      </c>
      <c r="L312" s="16"/>
      <c r="M312" s="98" t="s">
        <v>3758</v>
      </c>
      <c r="N312" s="16"/>
      <c r="O312" s="98" t="s">
        <v>3759</v>
      </c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9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60" x14ac:dyDescent="0.25">
      <c r="A313" s="6">
        <v>2</v>
      </c>
      <c r="B313" s="106" t="s">
        <v>3793</v>
      </c>
      <c r="C313" s="15" t="s">
        <v>2374</v>
      </c>
      <c r="D313" s="14" t="s">
        <v>2375</v>
      </c>
      <c r="E313" s="6">
        <v>312</v>
      </c>
      <c r="F313" s="8" t="s">
        <v>2440</v>
      </c>
      <c r="G313" s="119" t="s">
        <v>3760</v>
      </c>
      <c r="H313" s="150">
        <v>67.5</v>
      </c>
      <c r="I313" s="13" t="s">
        <v>37</v>
      </c>
      <c r="J313" s="16"/>
      <c r="K313" s="15" t="s">
        <v>2440</v>
      </c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45" x14ac:dyDescent="0.25">
      <c r="A314" s="6">
        <v>2</v>
      </c>
      <c r="B314" s="106" t="s">
        <v>3793</v>
      </c>
      <c r="C314" s="15" t="s">
        <v>2398</v>
      </c>
      <c r="D314" s="14" t="s">
        <v>2375</v>
      </c>
      <c r="E314" s="6">
        <v>313</v>
      </c>
      <c r="F314" s="8" t="s">
        <v>2441</v>
      </c>
      <c r="G314" s="14" t="s">
        <v>2442</v>
      </c>
      <c r="H314" s="150">
        <v>80</v>
      </c>
      <c r="I314" s="13" t="s">
        <v>37</v>
      </c>
      <c r="J314" s="16"/>
      <c r="K314" s="15" t="s">
        <v>2441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90" x14ac:dyDescent="0.25">
      <c r="A315" s="6">
        <v>2</v>
      </c>
      <c r="B315" s="106" t="s">
        <v>3793</v>
      </c>
      <c r="C315" s="15" t="s">
        <v>2374</v>
      </c>
      <c r="D315" s="14" t="s">
        <v>2375</v>
      </c>
      <c r="E315" s="6">
        <v>314</v>
      </c>
      <c r="F315" s="8" t="s">
        <v>2443</v>
      </c>
      <c r="G315" s="119" t="s">
        <v>3752</v>
      </c>
      <c r="H315" s="150">
        <v>77.099999999999994</v>
      </c>
      <c r="I315" s="13" t="s">
        <v>37</v>
      </c>
      <c r="J315" s="16"/>
      <c r="K315" s="15" t="s">
        <v>2443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45" x14ac:dyDescent="0.25">
      <c r="A316" s="6">
        <v>2</v>
      </c>
      <c r="B316" s="106" t="s">
        <v>3793</v>
      </c>
      <c r="C316" s="15" t="s">
        <v>2377</v>
      </c>
      <c r="D316" s="14" t="s">
        <v>2375</v>
      </c>
      <c r="E316" s="6">
        <v>315</v>
      </c>
      <c r="F316" s="8" t="s">
        <v>2444</v>
      </c>
      <c r="G316" s="14" t="s">
        <v>2445</v>
      </c>
      <c r="H316" s="150">
        <v>86.31</v>
      </c>
      <c r="I316" s="13" t="s">
        <v>37</v>
      </c>
      <c r="J316" s="16"/>
      <c r="K316" s="14" t="s">
        <v>2446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  <c r="GQ316" s="96"/>
      <c r="GR316" s="96"/>
      <c r="GS316" s="96"/>
      <c r="GT316" s="96"/>
      <c r="GU316" s="96"/>
      <c r="GV316" s="96"/>
      <c r="GW316" s="96"/>
      <c r="GX316" s="96"/>
      <c r="GY316" s="96"/>
      <c r="GZ316" s="96"/>
      <c r="HA316" s="96"/>
      <c r="HB316" s="96"/>
      <c r="HC316" s="96"/>
      <c r="HD316" s="96"/>
      <c r="HE316" s="96"/>
      <c r="HF316" s="96"/>
      <c r="HG316" s="96"/>
      <c r="HH316" s="96"/>
      <c r="HI316" s="96"/>
      <c r="HJ316" s="96"/>
      <c r="HK316" s="96"/>
      <c r="HL316" s="96"/>
      <c r="HM316" s="96"/>
      <c r="HN316" s="96"/>
      <c r="HO316" s="96"/>
      <c r="HP316" s="96"/>
      <c r="HQ316" s="96"/>
      <c r="HR316" s="96"/>
      <c r="HS316" s="96"/>
      <c r="HT316" s="96"/>
      <c r="HU316" s="96"/>
      <c r="HV316" s="96"/>
      <c r="HW316" s="96"/>
      <c r="HX316" s="96"/>
      <c r="HY316" s="96"/>
      <c r="HZ316" s="96"/>
      <c r="IA316" s="96"/>
      <c r="IB316" s="96"/>
      <c r="IC316" s="96"/>
      <c r="ID316" s="96"/>
      <c r="IE316" s="96"/>
      <c r="IF316" s="96"/>
      <c r="IG316" s="96"/>
      <c r="IH316" s="96"/>
      <c r="II316" s="96"/>
      <c r="IJ316" s="96"/>
      <c r="IK316" s="96"/>
      <c r="IL316" s="96"/>
      <c r="IM316" s="96"/>
      <c r="IN316" s="96"/>
      <c r="IO316" s="96"/>
      <c r="IP316" s="96"/>
      <c r="IQ316" s="96"/>
      <c r="IR316" s="96"/>
      <c r="IS316" s="96"/>
      <c r="IT316" s="96"/>
    </row>
    <row r="317" spans="1:254" ht="60" x14ac:dyDescent="0.25">
      <c r="A317" s="6">
        <v>2</v>
      </c>
      <c r="B317" s="106" t="s">
        <v>3793</v>
      </c>
      <c r="C317" s="15" t="s">
        <v>2377</v>
      </c>
      <c r="D317" s="14" t="s">
        <v>2375</v>
      </c>
      <c r="E317" s="6">
        <v>316</v>
      </c>
      <c r="F317" s="7" t="s">
        <v>2447</v>
      </c>
      <c r="G317" s="14" t="s">
        <v>2448</v>
      </c>
      <c r="H317" s="150">
        <v>39.85</v>
      </c>
      <c r="I317" s="13" t="s">
        <v>37</v>
      </c>
      <c r="J317" s="16"/>
      <c r="K317" s="14" t="s">
        <v>2449</v>
      </c>
      <c r="L317" s="16"/>
      <c r="M317" s="16" t="s">
        <v>2450</v>
      </c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8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45" x14ac:dyDescent="0.25">
      <c r="A318" s="6">
        <v>2</v>
      </c>
      <c r="B318" s="106" t="s">
        <v>3793</v>
      </c>
      <c r="C318" s="15" t="s">
        <v>2377</v>
      </c>
      <c r="D318" s="14" t="s">
        <v>2375</v>
      </c>
      <c r="E318" s="6">
        <v>317</v>
      </c>
      <c r="F318" s="8" t="s">
        <v>2451</v>
      </c>
      <c r="G318" s="14" t="s">
        <v>2452</v>
      </c>
      <c r="H318" s="150">
        <v>28.7</v>
      </c>
      <c r="I318" s="13" t="s">
        <v>37</v>
      </c>
      <c r="J318" s="16"/>
      <c r="K318" s="14" t="s">
        <v>2453</v>
      </c>
      <c r="L318" s="16"/>
      <c r="M318" s="98" t="s">
        <v>3761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9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  <c r="ED318" s="55"/>
      <c r="EE318" s="55"/>
      <c r="EF318" s="55"/>
      <c r="EG318" s="55"/>
      <c r="EH318" s="55"/>
      <c r="EI318" s="55"/>
      <c r="EJ318" s="55"/>
      <c r="EK318" s="55"/>
      <c r="EL318" s="55"/>
      <c r="EM318" s="55"/>
      <c r="EN318" s="55"/>
      <c r="EO318" s="55"/>
      <c r="EP318" s="55"/>
      <c r="EQ318" s="55"/>
      <c r="ER318" s="55"/>
      <c r="ES318" s="55"/>
      <c r="ET318" s="55"/>
      <c r="EU318" s="55"/>
      <c r="EV318" s="55"/>
      <c r="EW318" s="55"/>
      <c r="EX318" s="55"/>
      <c r="EY318" s="55"/>
      <c r="EZ318" s="55"/>
      <c r="FA318" s="55"/>
      <c r="FB318" s="55"/>
      <c r="FC318" s="55"/>
      <c r="FD318" s="55"/>
      <c r="FE318" s="55"/>
      <c r="FF318" s="55"/>
      <c r="FG318" s="55"/>
      <c r="FH318" s="55"/>
      <c r="FI318" s="55"/>
      <c r="FJ318" s="55"/>
      <c r="FK318" s="55"/>
      <c r="FL318" s="55"/>
      <c r="FM318" s="55"/>
      <c r="FN318" s="55"/>
      <c r="FO318" s="55"/>
      <c r="FP318" s="55"/>
      <c r="FQ318" s="55"/>
      <c r="FR318" s="55"/>
      <c r="FS318" s="55"/>
      <c r="FT318" s="55"/>
      <c r="FU318" s="55"/>
      <c r="FV318" s="55"/>
      <c r="FW318" s="55"/>
      <c r="FX318" s="55"/>
      <c r="FY318" s="55"/>
      <c r="FZ318" s="55"/>
      <c r="GA318" s="55"/>
      <c r="GB318" s="55"/>
      <c r="GC318" s="55"/>
      <c r="GD318" s="55"/>
      <c r="GE318" s="55"/>
      <c r="GF318" s="55"/>
      <c r="GG318" s="55"/>
      <c r="GH318" s="55"/>
      <c r="GI318" s="55"/>
      <c r="GJ318" s="55"/>
      <c r="GK318" s="55"/>
      <c r="GL318" s="55"/>
      <c r="GM318" s="55"/>
      <c r="GN318" s="55"/>
      <c r="GO318" s="55"/>
      <c r="GP318" s="55"/>
      <c r="GQ318" s="55"/>
      <c r="GR318" s="55"/>
      <c r="GS318" s="55"/>
      <c r="GT318" s="55"/>
      <c r="GU318" s="55"/>
      <c r="GV318" s="55"/>
      <c r="GW318" s="55"/>
      <c r="GX318" s="55"/>
      <c r="GY318" s="55"/>
      <c r="GZ318" s="55"/>
      <c r="HA318" s="55"/>
      <c r="HB318" s="55"/>
      <c r="HC318" s="55"/>
      <c r="HD318" s="55"/>
      <c r="HE318" s="55"/>
      <c r="HF318" s="55"/>
      <c r="HG318" s="55"/>
      <c r="HH318" s="55"/>
      <c r="HI318" s="55"/>
      <c r="HJ318" s="55"/>
      <c r="HK318" s="55"/>
      <c r="HL318" s="55"/>
      <c r="HM318" s="55"/>
      <c r="HN318" s="55"/>
      <c r="HO318" s="55"/>
      <c r="HP318" s="55"/>
      <c r="HQ318" s="55"/>
      <c r="HR318" s="55"/>
      <c r="HS318" s="55"/>
      <c r="HT318" s="55"/>
      <c r="HU318" s="55"/>
      <c r="HV318" s="55"/>
      <c r="HW318" s="55"/>
      <c r="HX318" s="55"/>
      <c r="HY318" s="55"/>
      <c r="HZ318" s="55"/>
      <c r="IA318" s="55"/>
      <c r="IB318" s="55"/>
      <c r="IC318" s="55"/>
      <c r="ID318" s="55"/>
      <c r="IE318" s="55"/>
      <c r="IF318" s="55"/>
      <c r="IG318" s="55"/>
      <c r="IH318" s="55"/>
      <c r="II318" s="55"/>
      <c r="IJ318" s="55"/>
      <c r="IK318" s="55"/>
      <c r="IL318" s="55"/>
      <c r="IM318" s="55"/>
      <c r="IN318" s="55"/>
      <c r="IO318" s="55"/>
      <c r="IP318" s="55"/>
      <c r="IQ318" s="55"/>
      <c r="IR318" s="55"/>
      <c r="IS318" s="55"/>
      <c r="IT318" s="55"/>
    </row>
    <row r="319" spans="1:254" ht="45" x14ac:dyDescent="0.25">
      <c r="A319" s="6">
        <v>2</v>
      </c>
      <c r="B319" s="106" t="s">
        <v>3793</v>
      </c>
      <c r="C319" s="15" t="s">
        <v>2454</v>
      </c>
      <c r="D319" s="14" t="s">
        <v>2375</v>
      </c>
      <c r="E319" s="6">
        <v>318</v>
      </c>
      <c r="F319" s="8" t="s">
        <v>2455</v>
      </c>
      <c r="G319" s="15" t="s">
        <v>2456</v>
      </c>
      <c r="H319" s="150">
        <v>33.86</v>
      </c>
      <c r="I319" s="13" t="s">
        <v>37</v>
      </c>
      <c r="J319" s="16"/>
      <c r="K319" s="15" t="s">
        <v>2455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8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  <c r="GQ319" s="96"/>
      <c r="GR319" s="96"/>
      <c r="GS319" s="96"/>
      <c r="GT319" s="96"/>
      <c r="GU319" s="96"/>
      <c r="GV319" s="96"/>
      <c r="GW319" s="96"/>
      <c r="GX319" s="96"/>
      <c r="GY319" s="96"/>
      <c r="GZ319" s="96"/>
      <c r="HA319" s="96"/>
      <c r="HB319" s="96"/>
      <c r="HC319" s="96"/>
      <c r="HD319" s="96"/>
      <c r="HE319" s="96"/>
      <c r="HF319" s="96"/>
      <c r="HG319" s="96"/>
      <c r="HH319" s="96"/>
      <c r="HI319" s="96"/>
      <c r="HJ319" s="96"/>
      <c r="HK319" s="96"/>
      <c r="HL319" s="96"/>
      <c r="HM319" s="96"/>
      <c r="HN319" s="96"/>
      <c r="HO319" s="96"/>
      <c r="HP319" s="96"/>
      <c r="HQ319" s="96"/>
      <c r="HR319" s="96"/>
      <c r="HS319" s="96"/>
      <c r="HT319" s="96"/>
      <c r="HU319" s="96"/>
      <c r="HV319" s="96"/>
      <c r="HW319" s="96"/>
      <c r="HX319" s="96"/>
      <c r="HY319" s="96"/>
      <c r="HZ319" s="96"/>
      <c r="IA319" s="96"/>
      <c r="IB319" s="96"/>
      <c r="IC319" s="96"/>
      <c r="ID319" s="96"/>
      <c r="IE319" s="96"/>
      <c r="IF319" s="96"/>
      <c r="IG319" s="96"/>
      <c r="IH319" s="96"/>
      <c r="II319" s="96"/>
      <c r="IJ319" s="96"/>
      <c r="IK319" s="96"/>
      <c r="IL319" s="96"/>
      <c r="IM319" s="96"/>
      <c r="IN319" s="96"/>
      <c r="IO319" s="96"/>
      <c r="IP319" s="96"/>
      <c r="IQ319" s="96"/>
      <c r="IR319" s="96"/>
      <c r="IS319" s="96"/>
      <c r="IT319" s="96"/>
    </row>
    <row r="320" spans="1:254" ht="75" x14ac:dyDescent="0.25">
      <c r="A320" s="6">
        <v>2</v>
      </c>
      <c r="B320" s="106" t="s">
        <v>3793</v>
      </c>
      <c r="C320" s="15" t="s">
        <v>2377</v>
      </c>
      <c r="D320" s="14" t="s">
        <v>2375</v>
      </c>
      <c r="E320" s="6">
        <v>319</v>
      </c>
      <c r="F320" s="8" t="s">
        <v>2457</v>
      </c>
      <c r="G320" s="14" t="s">
        <v>2458</v>
      </c>
      <c r="H320" s="150">
        <v>36.6</v>
      </c>
      <c r="I320" s="13" t="s">
        <v>37</v>
      </c>
      <c r="J320" s="16"/>
      <c r="K320" s="14" t="s">
        <v>2459</v>
      </c>
      <c r="L320" s="16"/>
      <c r="M320" s="16" t="s">
        <v>2460</v>
      </c>
      <c r="N320" s="16"/>
      <c r="O320" s="16" t="s">
        <v>2461</v>
      </c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45" x14ac:dyDescent="0.25">
      <c r="A321" s="6">
        <v>2</v>
      </c>
      <c r="B321" s="106" t="s">
        <v>3793</v>
      </c>
      <c r="C321" s="15" t="s">
        <v>2377</v>
      </c>
      <c r="D321" s="14" t="s">
        <v>2375</v>
      </c>
      <c r="E321" s="6">
        <v>320</v>
      </c>
      <c r="F321" s="8" t="s">
        <v>2462</v>
      </c>
      <c r="G321" s="14" t="s">
        <v>2463</v>
      </c>
      <c r="H321" s="150">
        <v>65.260000000000005</v>
      </c>
      <c r="I321" s="13" t="s">
        <v>37</v>
      </c>
      <c r="J321" s="16"/>
      <c r="K321" s="14" t="s">
        <v>2464</v>
      </c>
      <c r="L321" s="16"/>
      <c r="M321" s="16" t="s">
        <v>2465</v>
      </c>
      <c r="N321" s="16"/>
      <c r="O321" s="16" t="s">
        <v>2466</v>
      </c>
      <c r="P321" s="16"/>
      <c r="Q321" s="16" t="s">
        <v>2467</v>
      </c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3793</v>
      </c>
      <c r="C322" s="15" t="s">
        <v>2377</v>
      </c>
      <c r="D322" s="14" t="s">
        <v>2375</v>
      </c>
      <c r="E322" s="6">
        <v>321</v>
      </c>
      <c r="F322" s="8" t="s">
        <v>2468</v>
      </c>
      <c r="G322" s="14" t="s">
        <v>2469</v>
      </c>
      <c r="H322" s="150">
        <v>221.04</v>
      </c>
      <c r="I322" s="13" t="s">
        <v>37</v>
      </c>
      <c r="J322" s="16"/>
      <c r="K322" s="14" t="s">
        <v>2470</v>
      </c>
      <c r="L322" s="16"/>
      <c r="M322" s="16" t="s">
        <v>2471</v>
      </c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ht="45" x14ac:dyDescent="0.25">
      <c r="A323" s="6">
        <v>2</v>
      </c>
      <c r="B323" s="106" t="s">
        <v>3793</v>
      </c>
      <c r="C323" s="15" t="s">
        <v>2398</v>
      </c>
      <c r="D323" s="14" t="s">
        <v>2375</v>
      </c>
      <c r="E323" s="6">
        <v>322</v>
      </c>
      <c r="F323" s="8" t="s">
        <v>2472</v>
      </c>
      <c r="G323" s="14" t="s">
        <v>2473</v>
      </c>
      <c r="H323" s="150">
        <v>42.03</v>
      </c>
      <c r="I323" s="13" t="s">
        <v>37</v>
      </c>
      <c r="J323" s="16"/>
      <c r="K323" s="14" t="s">
        <v>2474</v>
      </c>
      <c r="L323" s="16"/>
      <c r="M323" s="16" t="s">
        <v>2475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90" x14ac:dyDescent="0.25">
      <c r="A324" s="6">
        <v>2</v>
      </c>
      <c r="B324" s="106" t="s">
        <v>3793</v>
      </c>
      <c r="C324" s="15" t="s">
        <v>2377</v>
      </c>
      <c r="D324" s="14" t="s">
        <v>2375</v>
      </c>
      <c r="E324" s="6">
        <v>323</v>
      </c>
      <c r="F324" s="7" t="s">
        <v>2476</v>
      </c>
      <c r="G324" s="14" t="s">
        <v>2477</v>
      </c>
      <c r="H324" s="150">
        <v>4198.1400000000003</v>
      </c>
      <c r="I324" s="13" t="s">
        <v>37</v>
      </c>
      <c r="J324" s="16"/>
      <c r="K324" s="14" t="s">
        <v>2478</v>
      </c>
      <c r="L324" s="16"/>
      <c r="M324" s="16" t="s">
        <v>2479</v>
      </c>
      <c r="N324" s="16"/>
      <c r="O324" s="98" t="s">
        <v>3762</v>
      </c>
      <c r="P324" s="16"/>
      <c r="Q324" s="98" t="s">
        <v>3763</v>
      </c>
      <c r="R324" s="16"/>
      <c r="S324" s="98" t="s">
        <v>3764</v>
      </c>
      <c r="T324" s="16"/>
      <c r="U324" s="98" t="s">
        <v>3765</v>
      </c>
      <c r="V324" s="16"/>
      <c r="W324" s="98" t="s">
        <v>3766</v>
      </c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customFormat="1" ht="90" x14ac:dyDescent="0.25">
      <c r="A325" s="6">
        <v>2</v>
      </c>
      <c r="B325" s="106" t="s">
        <v>3793</v>
      </c>
      <c r="C325" s="15" t="s">
        <v>2377</v>
      </c>
      <c r="D325" s="14" t="s">
        <v>2375</v>
      </c>
      <c r="E325" s="6">
        <v>324</v>
      </c>
      <c r="F325" s="8" t="s">
        <v>2480</v>
      </c>
      <c r="G325" s="14" t="s">
        <v>2481</v>
      </c>
      <c r="H325" s="150">
        <v>604.25</v>
      </c>
      <c r="I325" s="13" t="s">
        <v>37</v>
      </c>
      <c r="J325" s="16"/>
      <c r="K325" s="14" t="s">
        <v>2482</v>
      </c>
      <c r="L325" s="16"/>
      <c r="M325" s="16" t="s">
        <v>2483</v>
      </c>
      <c r="N325" s="16"/>
      <c r="O325" s="16" t="s">
        <v>2484</v>
      </c>
      <c r="P325" s="16"/>
      <c r="Q325" s="16" t="s">
        <v>2485</v>
      </c>
      <c r="R325" s="16"/>
      <c r="S325" s="16" t="s">
        <v>2486</v>
      </c>
      <c r="T325" s="16"/>
      <c r="U325" s="16" t="s">
        <v>2487</v>
      </c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45" x14ac:dyDescent="0.25">
      <c r="A326" s="6">
        <v>2</v>
      </c>
      <c r="B326" s="106" t="s">
        <v>3793</v>
      </c>
      <c r="C326" s="15" t="s">
        <v>2377</v>
      </c>
      <c r="D326" s="14" t="s">
        <v>2375</v>
      </c>
      <c r="E326" s="6">
        <v>325</v>
      </c>
      <c r="F326" s="8" t="s">
        <v>2488</v>
      </c>
      <c r="G326" s="14" t="s">
        <v>2489</v>
      </c>
      <c r="H326" s="150">
        <v>9839.25</v>
      </c>
      <c r="I326" s="13" t="s">
        <v>37</v>
      </c>
      <c r="J326" s="16"/>
      <c r="K326" s="106" t="s">
        <v>3767</v>
      </c>
      <c r="L326" s="9"/>
      <c r="M326" s="9" t="s">
        <v>2490</v>
      </c>
      <c r="N326" s="9"/>
      <c r="O326" s="9" t="s">
        <v>2491</v>
      </c>
      <c r="P326" s="9"/>
      <c r="Q326" s="9" t="s">
        <v>2492</v>
      </c>
      <c r="R326" s="9"/>
      <c r="S326" s="9" t="s">
        <v>2493</v>
      </c>
      <c r="T326" s="9"/>
      <c r="U326" s="9" t="s">
        <v>2494</v>
      </c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88"/>
      <c r="AN326" s="55"/>
      <c r="AO326" s="55"/>
      <c r="AP326" s="55"/>
      <c r="AQ326" s="55"/>
      <c r="AR326" s="55"/>
      <c r="AS326" s="55"/>
      <c r="AT326" s="55"/>
      <c r="AU326" s="55"/>
      <c r="AV326" s="55"/>
      <c r="AW326" s="55"/>
      <c r="AX326" s="55"/>
      <c r="AY326" s="55"/>
      <c r="AZ326" s="55"/>
      <c r="BA326" s="55"/>
      <c r="BB326" s="55"/>
      <c r="BC326" s="55"/>
      <c r="BD326" s="55"/>
      <c r="BE326" s="55"/>
      <c r="BF326" s="55"/>
      <c r="BG326" s="55"/>
      <c r="BH326" s="55"/>
      <c r="BI326" s="55"/>
      <c r="BJ326" s="55"/>
      <c r="BK326" s="55"/>
      <c r="BL326" s="55"/>
      <c r="BM326" s="55"/>
      <c r="BN326" s="55"/>
      <c r="BO326" s="55"/>
      <c r="BP326" s="55"/>
      <c r="BQ326" s="55"/>
      <c r="BR326" s="55"/>
      <c r="BS326" s="55"/>
      <c r="BT326" s="55"/>
      <c r="BU326" s="55"/>
      <c r="BV326" s="55"/>
      <c r="BW326" s="55"/>
      <c r="BX326" s="55"/>
      <c r="BY326" s="55"/>
      <c r="BZ326" s="55"/>
      <c r="CA326" s="55"/>
      <c r="CB326" s="55"/>
      <c r="CC326" s="55"/>
      <c r="CD326" s="55"/>
      <c r="CE326" s="55"/>
      <c r="CF326" s="55"/>
      <c r="CG326" s="55"/>
      <c r="CH326" s="55"/>
      <c r="CI326" s="55"/>
      <c r="CJ326" s="55"/>
      <c r="CK326" s="55"/>
      <c r="CL326" s="55"/>
      <c r="CM326" s="55"/>
      <c r="CN326" s="55"/>
      <c r="CO326" s="55"/>
      <c r="CP326" s="55"/>
      <c r="CQ326" s="55"/>
      <c r="CR326" s="55"/>
      <c r="CS326" s="55"/>
      <c r="CT326" s="55"/>
      <c r="CU326" s="55"/>
      <c r="CV326" s="55"/>
      <c r="CW326" s="55"/>
      <c r="CX326" s="55"/>
      <c r="CY326" s="55"/>
      <c r="CZ326" s="55"/>
      <c r="DA326" s="55"/>
      <c r="DB326" s="55"/>
      <c r="DC326" s="55"/>
      <c r="DD326" s="55"/>
      <c r="DE326" s="55"/>
      <c r="DF326" s="55"/>
      <c r="DG326" s="55"/>
      <c r="DH326" s="55"/>
      <c r="DI326" s="55"/>
      <c r="DJ326" s="55"/>
      <c r="DK326" s="55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3793</v>
      </c>
      <c r="C327" s="15" t="s">
        <v>2377</v>
      </c>
      <c r="D327" s="14" t="s">
        <v>2375</v>
      </c>
      <c r="E327" s="6">
        <v>326</v>
      </c>
      <c r="F327" s="8" t="s">
        <v>2495</v>
      </c>
      <c r="G327" s="14" t="s">
        <v>2489</v>
      </c>
      <c r="H327" s="150">
        <v>617.57000000000005</v>
      </c>
      <c r="I327" s="13" t="s">
        <v>37</v>
      </c>
      <c r="J327" s="16"/>
      <c r="K327" s="106" t="s">
        <v>3767</v>
      </c>
      <c r="L327" s="9"/>
      <c r="M327" s="9" t="s">
        <v>2490</v>
      </c>
      <c r="N327" s="9"/>
      <c r="O327" s="9" t="s">
        <v>2491</v>
      </c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3793</v>
      </c>
      <c r="C328" s="15" t="s">
        <v>3041</v>
      </c>
      <c r="D328" s="14" t="s">
        <v>2375</v>
      </c>
      <c r="E328" s="6">
        <v>327</v>
      </c>
      <c r="F328" s="8" t="s">
        <v>3042</v>
      </c>
      <c r="G328" s="14" t="s">
        <v>3043</v>
      </c>
      <c r="H328" s="150">
        <v>44.41</v>
      </c>
      <c r="I328" s="13" t="s">
        <v>37</v>
      </c>
      <c r="J328" s="16"/>
      <c r="K328" s="14" t="s">
        <v>3044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3793</v>
      </c>
      <c r="C329" s="15" t="s">
        <v>3045</v>
      </c>
      <c r="D329" s="14" t="s">
        <v>2375</v>
      </c>
      <c r="E329" s="6">
        <v>328</v>
      </c>
      <c r="F329" s="8" t="s">
        <v>3046</v>
      </c>
      <c r="G329" s="14" t="s">
        <v>3047</v>
      </c>
      <c r="H329" s="150">
        <v>26.94</v>
      </c>
      <c r="I329" s="13" t="s">
        <v>37</v>
      </c>
      <c r="J329" s="16"/>
      <c r="K329" s="15" t="s">
        <v>3046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ht="45" x14ac:dyDescent="0.25">
      <c r="A330" s="6">
        <v>2</v>
      </c>
      <c r="B330" s="106" t="s">
        <v>3793</v>
      </c>
      <c r="C330" s="15" t="s">
        <v>3045</v>
      </c>
      <c r="D330" s="14" t="s">
        <v>2375</v>
      </c>
      <c r="E330" s="6">
        <v>329</v>
      </c>
      <c r="F330" s="8" t="s">
        <v>3048</v>
      </c>
      <c r="G330" s="14" t="s">
        <v>3049</v>
      </c>
      <c r="H330" s="150">
        <v>25.16</v>
      </c>
      <c r="I330" s="13" t="s">
        <v>37</v>
      </c>
      <c r="J330" s="16"/>
      <c r="K330" s="15" t="s">
        <v>3048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3793</v>
      </c>
      <c r="C331" s="15" t="s">
        <v>3045</v>
      </c>
      <c r="D331" s="14" t="s">
        <v>2375</v>
      </c>
      <c r="E331" s="6">
        <v>330</v>
      </c>
      <c r="F331" s="8" t="s">
        <v>3050</v>
      </c>
      <c r="G331" s="14" t="s">
        <v>3051</v>
      </c>
      <c r="H331" s="150">
        <v>31.21</v>
      </c>
      <c r="I331" s="13" t="s">
        <v>37</v>
      </c>
      <c r="J331" s="16"/>
      <c r="K331" s="14" t="s">
        <v>3052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3793</v>
      </c>
      <c r="C332" s="14" t="s">
        <v>3053</v>
      </c>
      <c r="D332" s="14" t="s">
        <v>2375</v>
      </c>
      <c r="E332" s="6">
        <v>331</v>
      </c>
      <c r="F332" s="106" t="s">
        <v>3054</v>
      </c>
      <c r="G332" s="14" t="s">
        <v>3055</v>
      </c>
      <c r="H332" s="150">
        <v>3563.82</v>
      </c>
      <c r="I332" s="86" t="s">
        <v>37</v>
      </c>
      <c r="J332" s="16"/>
      <c r="K332" s="14" t="s">
        <v>3056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customFormat="1" ht="45" x14ac:dyDescent="0.25">
      <c r="A333" s="6">
        <v>2</v>
      </c>
      <c r="B333" s="106" t="s">
        <v>3793</v>
      </c>
      <c r="C333" s="15" t="s">
        <v>3045</v>
      </c>
      <c r="D333" s="14" t="s">
        <v>2375</v>
      </c>
      <c r="E333" s="6">
        <v>332</v>
      </c>
      <c r="F333" s="8" t="s">
        <v>3057</v>
      </c>
      <c r="G333" s="14" t="s">
        <v>3058</v>
      </c>
      <c r="H333" s="150">
        <v>29.6</v>
      </c>
      <c r="I333" s="13" t="s">
        <v>37</v>
      </c>
      <c r="J333" s="16"/>
      <c r="K333" s="14" t="s">
        <v>3059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ht="45" x14ac:dyDescent="0.25">
      <c r="A334" s="6">
        <v>2</v>
      </c>
      <c r="B334" s="106" t="s">
        <v>3793</v>
      </c>
      <c r="C334" s="15" t="s">
        <v>3045</v>
      </c>
      <c r="D334" s="14" t="s">
        <v>2375</v>
      </c>
      <c r="E334" s="6">
        <v>333</v>
      </c>
      <c r="F334" s="8" t="s">
        <v>3060</v>
      </c>
      <c r="G334" s="14" t="s">
        <v>3061</v>
      </c>
      <c r="H334" s="150">
        <v>31.86</v>
      </c>
      <c r="I334" s="13" t="s">
        <v>37</v>
      </c>
      <c r="J334" s="16"/>
      <c r="K334" s="14" t="s">
        <v>3062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75" x14ac:dyDescent="0.25">
      <c r="A335" s="6">
        <v>2</v>
      </c>
      <c r="B335" s="106" t="s">
        <v>3793</v>
      </c>
      <c r="C335" s="15" t="s">
        <v>3053</v>
      </c>
      <c r="D335" s="89" t="s">
        <v>2375</v>
      </c>
      <c r="E335" s="6">
        <v>334</v>
      </c>
      <c r="F335" s="8" t="s">
        <v>3063</v>
      </c>
      <c r="G335" s="14" t="s">
        <v>3064</v>
      </c>
      <c r="H335" s="150">
        <v>244.58</v>
      </c>
      <c r="I335" s="86" t="s">
        <v>37</v>
      </c>
      <c r="J335" s="16"/>
      <c r="K335" s="14" t="s">
        <v>3065</v>
      </c>
      <c r="L335" s="16">
        <v>3501283</v>
      </c>
      <c r="M335" s="16" t="s">
        <v>3066</v>
      </c>
      <c r="N335" s="16">
        <v>3501272</v>
      </c>
      <c r="O335" s="16" t="s">
        <v>3067</v>
      </c>
      <c r="P335" s="16">
        <v>3501257</v>
      </c>
      <c r="Q335" s="16" t="s">
        <v>3068</v>
      </c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45" x14ac:dyDescent="0.25">
      <c r="A336" s="6">
        <v>2</v>
      </c>
      <c r="B336" s="106" t="s">
        <v>3793</v>
      </c>
      <c r="C336" s="15" t="s">
        <v>3053</v>
      </c>
      <c r="D336" s="14" t="s">
        <v>2375</v>
      </c>
      <c r="E336" s="6">
        <v>335</v>
      </c>
      <c r="F336" s="8" t="s">
        <v>3069</v>
      </c>
      <c r="G336" s="14" t="s">
        <v>3070</v>
      </c>
      <c r="H336" s="150">
        <v>1019.44</v>
      </c>
      <c r="I336" s="86" t="s">
        <v>37</v>
      </c>
      <c r="J336" s="16"/>
      <c r="K336" s="14" t="s">
        <v>3071</v>
      </c>
      <c r="L336" s="16">
        <v>893709</v>
      </c>
      <c r="M336" s="16" t="s">
        <v>3072</v>
      </c>
      <c r="N336" s="16">
        <v>893748</v>
      </c>
      <c r="O336" s="16" t="s">
        <v>3073</v>
      </c>
      <c r="P336" s="16">
        <v>893668</v>
      </c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</row>
    <row r="337" spans="1:254" ht="75" x14ac:dyDescent="0.25">
      <c r="A337" s="6">
        <v>2</v>
      </c>
      <c r="B337" s="106" t="s">
        <v>3793</v>
      </c>
      <c r="C337" s="15" t="s">
        <v>3041</v>
      </c>
      <c r="D337" s="14" t="s">
        <v>2375</v>
      </c>
      <c r="E337" s="6">
        <v>336</v>
      </c>
      <c r="F337" s="8" t="s">
        <v>3074</v>
      </c>
      <c r="G337" s="14" t="s">
        <v>3075</v>
      </c>
      <c r="H337" s="150">
        <v>151.5</v>
      </c>
      <c r="I337" s="86" t="s">
        <v>37</v>
      </c>
      <c r="J337" s="16"/>
      <c r="K337" s="14" t="s">
        <v>3076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60" x14ac:dyDescent="0.25">
      <c r="A338" s="6">
        <v>2</v>
      </c>
      <c r="B338" s="106" t="s">
        <v>3793</v>
      </c>
      <c r="C338" s="15" t="s">
        <v>3053</v>
      </c>
      <c r="D338" s="14" t="s">
        <v>2375</v>
      </c>
      <c r="E338" s="6">
        <v>337</v>
      </c>
      <c r="F338" s="8" t="s">
        <v>3077</v>
      </c>
      <c r="G338" s="14" t="s">
        <v>3078</v>
      </c>
      <c r="H338" s="150">
        <v>624.13</v>
      </c>
      <c r="I338" s="86" t="s">
        <v>37</v>
      </c>
      <c r="J338" s="16"/>
      <c r="K338" s="14" t="s">
        <v>3079</v>
      </c>
      <c r="L338" s="16">
        <v>6480111</v>
      </c>
      <c r="M338" s="16" t="s">
        <v>3080</v>
      </c>
      <c r="N338" s="16">
        <v>7059033</v>
      </c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45" x14ac:dyDescent="0.25">
      <c r="A339" s="6">
        <v>2</v>
      </c>
      <c r="B339" s="106" t="s">
        <v>3793</v>
      </c>
      <c r="C339" s="139" t="s">
        <v>3910</v>
      </c>
      <c r="D339" s="131" t="s">
        <v>2375</v>
      </c>
      <c r="E339" s="6">
        <v>338</v>
      </c>
      <c r="F339" s="147" t="s">
        <v>3911</v>
      </c>
      <c r="G339" s="146" t="s">
        <v>3912</v>
      </c>
      <c r="H339" s="132">
        <v>114.81</v>
      </c>
      <c r="I339" s="81" t="s">
        <v>37</v>
      </c>
      <c r="J339" s="82"/>
      <c r="K339" s="146" t="s">
        <v>3913</v>
      </c>
      <c r="L339" s="147"/>
      <c r="M339" s="146" t="s">
        <v>3914</v>
      </c>
      <c r="N339" s="147"/>
      <c r="O339" s="147"/>
      <c r="P339" s="147"/>
      <c r="Q339" s="84"/>
      <c r="R339" s="84"/>
      <c r="S339" s="84"/>
      <c r="T339" s="84"/>
      <c r="U339" s="84"/>
      <c r="V339" s="84"/>
      <c r="W339" s="84"/>
      <c r="X339" s="84"/>
      <c r="Y339" s="84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60" x14ac:dyDescent="0.25">
      <c r="A340" s="6">
        <v>2</v>
      </c>
      <c r="B340" s="106" t="s">
        <v>3793</v>
      </c>
      <c r="C340" s="83" t="s">
        <v>2386</v>
      </c>
      <c r="D340" s="83" t="s">
        <v>2375</v>
      </c>
      <c r="E340" s="6">
        <v>339</v>
      </c>
      <c r="F340" s="7" t="s">
        <v>4070</v>
      </c>
      <c r="G340" s="89" t="s">
        <v>4071</v>
      </c>
      <c r="H340" s="202">
        <v>45.95</v>
      </c>
      <c r="I340" s="81" t="s">
        <v>37</v>
      </c>
      <c r="J340" s="84"/>
      <c r="K340" s="89" t="s">
        <v>4072</v>
      </c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spans="1:254" ht="60" x14ac:dyDescent="0.25">
      <c r="A341" s="6">
        <v>2</v>
      </c>
      <c r="B341" s="106" t="s">
        <v>3793</v>
      </c>
      <c r="C341" s="83" t="s">
        <v>2386</v>
      </c>
      <c r="D341" s="83" t="s">
        <v>2375</v>
      </c>
      <c r="E341" s="6">
        <v>340</v>
      </c>
      <c r="F341" s="7" t="s">
        <v>4073</v>
      </c>
      <c r="G341" s="89" t="s">
        <v>4074</v>
      </c>
      <c r="H341" s="202">
        <v>63.04</v>
      </c>
      <c r="I341" s="81" t="s">
        <v>37</v>
      </c>
      <c r="J341" s="84"/>
      <c r="K341" s="89" t="s">
        <v>4075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</row>
    <row r="342" spans="1:254" ht="45" x14ac:dyDescent="0.25">
      <c r="A342" s="6">
        <v>2</v>
      </c>
      <c r="B342" s="106" t="s">
        <v>3793</v>
      </c>
      <c r="C342" s="83" t="s">
        <v>2386</v>
      </c>
      <c r="D342" s="83" t="s">
        <v>2375</v>
      </c>
      <c r="E342" s="6">
        <v>341</v>
      </c>
      <c r="F342" s="7" t="s">
        <v>4076</v>
      </c>
      <c r="G342" s="89" t="s">
        <v>4077</v>
      </c>
      <c r="H342" s="202">
        <v>42.52</v>
      </c>
      <c r="I342" s="81" t="s">
        <v>37</v>
      </c>
      <c r="J342" s="84"/>
      <c r="K342" s="89" t="s">
        <v>4078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3793</v>
      </c>
      <c r="C343" s="83" t="s">
        <v>2386</v>
      </c>
      <c r="D343" s="83" t="s">
        <v>2375</v>
      </c>
      <c r="E343" s="6">
        <v>342</v>
      </c>
      <c r="F343" s="7" t="s">
        <v>4079</v>
      </c>
      <c r="G343" s="89" t="s">
        <v>4080</v>
      </c>
      <c r="H343" s="202">
        <v>63.31</v>
      </c>
      <c r="I343" s="81" t="s">
        <v>37</v>
      </c>
      <c r="J343" s="84"/>
      <c r="K343" s="89" t="s">
        <v>4081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60" x14ac:dyDescent="0.25">
      <c r="A344" s="6">
        <v>2</v>
      </c>
      <c r="B344" s="106" t="s">
        <v>3793</v>
      </c>
      <c r="C344" s="83" t="s">
        <v>2386</v>
      </c>
      <c r="D344" s="83" t="s">
        <v>2375</v>
      </c>
      <c r="E344" s="6">
        <v>343</v>
      </c>
      <c r="F344" s="7" t="s">
        <v>4082</v>
      </c>
      <c r="G344" s="89" t="s">
        <v>4083</v>
      </c>
      <c r="H344" s="202">
        <v>41.33</v>
      </c>
      <c r="I344" s="81" t="s">
        <v>37</v>
      </c>
      <c r="J344" s="84"/>
      <c r="K344" s="89" t="s">
        <v>4084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customFormat="1" ht="45" x14ac:dyDescent="0.25">
      <c r="A345" s="6">
        <v>2</v>
      </c>
      <c r="B345" s="106" t="s">
        <v>3793</v>
      </c>
      <c r="C345" s="83" t="s">
        <v>2386</v>
      </c>
      <c r="D345" s="83" t="s">
        <v>2375</v>
      </c>
      <c r="E345" s="6">
        <v>344</v>
      </c>
      <c r="F345" s="7" t="s">
        <v>4085</v>
      </c>
      <c r="G345" s="89" t="s">
        <v>4086</v>
      </c>
      <c r="H345" s="202">
        <v>59.01</v>
      </c>
      <c r="I345" s="81" t="s">
        <v>37</v>
      </c>
      <c r="J345" s="84"/>
      <c r="K345" s="89" t="s">
        <v>4087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</row>
    <row r="346" spans="1:254" ht="45" x14ac:dyDescent="0.25">
      <c r="A346" s="6">
        <v>2</v>
      </c>
      <c r="B346" s="106" t="s">
        <v>3793</v>
      </c>
      <c r="C346" s="83" t="s">
        <v>2386</v>
      </c>
      <c r="D346" s="83" t="s">
        <v>2375</v>
      </c>
      <c r="E346" s="6">
        <v>345</v>
      </c>
      <c r="F346" s="7" t="s">
        <v>4088</v>
      </c>
      <c r="G346" s="89" t="s">
        <v>4089</v>
      </c>
      <c r="H346" s="202">
        <v>37.53</v>
      </c>
      <c r="I346" s="81" t="s">
        <v>37</v>
      </c>
      <c r="J346" s="84"/>
      <c r="K346" s="89" t="s">
        <v>4090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</row>
    <row r="347" spans="1:254" ht="45" x14ac:dyDescent="0.25">
      <c r="A347" s="6">
        <v>2</v>
      </c>
      <c r="B347" s="106" t="s">
        <v>3793</v>
      </c>
      <c r="C347" s="83" t="s">
        <v>2386</v>
      </c>
      <c r="D347" s="83" t="s">
        <v>2375</v>
      </c>
      <c r="E347" s="6">
        <v>346</v>
      </c>
      <c r="F347" s="7" t="s">
        <v>4091</v>
      </c>
      <c r="G347" s="89" t="s">
        <v>4092</v>
      </c>
      <c r="H347" s="202">
        <v>35.81</v>
      </c>
      <c r="I347" s="81" t="s">
        <v>37</v>
      </c>
      <c r="J347" s="84"/>
      <c r="K347" s="89" t="s">
        <v>4093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3793</v>
      </c>
      <c r="C348" s="83" t="s">
        <v>2386</v>
      </c>
      <c r="D348" s="83" t="s">
        <v>2375</v>
      </c>
      <c r="E348" s="6">
        <v>347</v>
      </c>
      <c r="F348" s="7" t="s">
        <v>4094</v>
      </c>
      <c r="G348" s="89" t="s">
        <v>4095</v>
      </c>
      <c r="H348" s="202">
        <v>68.81</v>
      </c>
      <c r="I348" s="81" t="s">
        <v>37</v>
      </c>
      <c r="J348" s="84"/>
      <c r="K348" s="89" t="s">
        <v>4096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60" x14ac:dyDescent="0.25">
      <c r="A349" s="6">
        <v>2</v>
      </c>
      <c r="B349" s="106" t="s">
        <v>3793</v>
      </c>
      <c r="C349" s="83" t="s">
        <v>2386</v>
      </c>
      <c r="D349" s="83" t="s">
        <v>2375</v>
      </c>
      <c r="E349" s="6">
        <v>348</v>
      </c>
      <c r="F349" s="7" t="s">
        <v>4097</v>
      </c>
      <c r="G349" s="89" t="s">
        <v>4098</v>
      </c>
      <c r="H349" s="202">
        <v>46.96</v>
      </c>
      <c r="I349" s="81" t="s">
        <v>37</v>
      </c>
      <c r="J349" s="84"/>
      <c r="K349" s="89" t="s">
        <v>4099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3793</v>
      </c>
      <c r="C350" s="83" t="s">
        <v>2386</v>
      </c>
      <c r="D350" s="83" t="s">
        <v>2375</v>
      </c>
      <c r="E350" s="6">
        <v>349</v>
      </c>
      <c r="F350" s="7" t="s">
        <v>4100</v>
      </c>
      <c r="G350" s="89" t="s">
        <v>4101</v>
      </c>
      <c r="H350" s="202">
        <v>25.53</v>
      </c>
      <c r="I350" s="81" t="s">
        <v>37</v>
      </c>
      <c r="J350" s="84"/>
      <c r="K350" s="89" t="s">
        <v>4102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3793</v>
      </c>
      <c r="C351" s="83" t="s">
        <v>2386</v>
      </c>
      <c r="D351" s="83" t="s">
        <v>2375</v>
      </c>
      <c r="E351" s="6">
        <v>350</v>
      </c>
      <c r="F351" s="7" t="s">
        <v>4103</v>
      </c>
      <c r="G351" s="89" t="s">
        <v>4104</v>
      </c>
      <c r="H351" s="202">
        <v>65.83</v>
      </c>
      <c r="I351" s="81" t="s">
        <v>37</v>
      </c>
      <c r="J351" s="84"/>
      <c r="K351" s="89" t="s">
        <v>4105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3793</v>
      </c>
      <c r="C352" s="224" t="s">
        <v>4134</v>
      </c>
      <c r="D352" s="83" t="s">
        <v>2375</v>
      </c>
      <c r="E352" s="6">
        <v>351</v>
      </c>
      <c r="F352" s="7" t="s">
        <v>4106</v>
      </c>
      <c r="G352" s="89" t="s">
        <v>4107</v>
      </c>
      <c r="H352" s="202">
        <v>59.22</v>
      </c>
      <c r="I352" s="81" t="s">
        <v>37</v>
      </c>
      <c r="J352" s="84"/>
      <c r="K352" s="89" t="s">
        <v>4108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45" x14ac:dyDescent="0.25">
      <c r="A353" s="6">
        <v>2</v>
      </c>
      <c r="B353" s="106" t="s">
        <v>3793</v>
      </c>
      <c r="C353" s="224" t="s">
        <v>4134</v>
      </c>
      <c r="D353" s="83" t="s">
        <v>2375</v>
      </c>
      <c r="E353" s="6">
        <v>352</v>
      </c>
      <c r="F353" s="7" t="s">
        <v>4109</v>
      </c>
      <c r="G353" s="89" t="s">
        <v>4110</v>
      </c>
      <c r="H353" s="202">
        <v>74.23</v>
      </c>
      <c r="I353" s="81" t="s">
        <v>37</v>
      </c>
      <c r="J353" s="84"/>
      <c r="K353" s="89" t="s">
        <v>4111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3793</v>
      </c>
      <c r="C354" s="224" t="s">
        <v>4134</v>
      </c>
      <c r="D354" s="83" t="s">
        <v>2375</v>
      </c>
      <c r="E354" s="6">
        <v>353</v>
      </c>
      <c r="F354" s="7" t="s">
        <v>4112</v>
      </c>
      <c r="G354" s="89" t="s">
        <v>4113</v>
      </c>
      <c r="H354" s="202">
        <v>26.46</v>
      </c>
      <c r="I354" s="81" t="s">
        <v>37</v>
      </c>
      <c r="J354" s="84"/>
      <c r="K354" s="89" t="s">
        <v>4114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60" x14ac:dyDescent="0.25">
      <c r="A355" s="6">
        <v>2</v>
      </c>
      <c r="B355" s="106" t="s">
        <v>3793</v>
      </c>
      <c r="C355" s="224" t="s">
        <v>4134</v>
      </c>
      <c r="D355" s="83" t="s">
        <v>2375</v>
      </c>
      <c r="E355" s="6">
        <v>354</v>
      </c>
      <c r="F355" s="7" t="s">
        <v>4115</v>
      </c>
      <c r="G355" s="89" t="s">
        <v>4116</v>
      </c>
      <c r="H355" s="202">
        <v>47.73</v>
      </c>
      <c r="I355" s="81" t="s">
        <v>37</v>
      </c>
      <c r="J355" s="84"/>
      <c r="K355" s="89" t="s">
        <v>4117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3793</v>
      </c>
      <c r="C356" s="224" t="s">
        <v>4134</v>
      </c>
      <c r="D356" s="83" t="s">
        <v>2375</v>
      </c>
      <c r="E356" s="6">
        <v>355</v>
      </c>
      <c r="F356" s="7" t="s">
        <v>4118</v>
      </c>
      <c r="G356" s="89" t="s">
        <v>4119</v>
      </c>
      <c r="H356" s="202">
        <v>61.71</v>
      </c>
      <c r="I356" s="81" t="s">
        <v>37</v>
      </c>
      <c r="J356" s="84"/>
      <c r="K356" s="89" t="s">
        <v>4120</v>
      </c>
      <c r="L356" s="98"/>
      <c r="M356" s="98" t="s">
        <v>4121</v>
      </c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45" x14ac:dyDescent="0.25">
      <c r="A357" s="6">
        <v>2</v>
      </c>
      <c r="B357" s="106" t="s">
        <v>3793</v>
      </c>
      <c r="C357" s="224" t="s">
        <v>4134</v>
      </c>
      <c r="D357" s="83" t="s">
        <v>2375</v>
      </c>
      <c r="E357" s="6">
        <v>356</v>
      </c>
      <c r="F357" s="7" t="s">
        <v>4122</v>
      </c>
      <c r="G357" s="89" t="s">
        <v>4123</v>
      </c>
      <c r="H357" s="202">
        <v>41.33</v>
      </c>
      <c r="I357" s="81" t="s">
        <v>37</v>
      </c>
      <c r="J357" s="84"/>
      <c r="K357" s="89" t="s">
        <v>4124</v>
      </c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s="2" customFormat="1" ht="45" x14ac:dyDescent="0.25">
      <c r="A358" s="6">
        <v>2</v>
      </c>
      <c r="B358" s="106" t="s">
        <v>3793</v>
      </c>
      <c r="C358" s="224" t="s">
        <v>4134</v>
      </c>
      <c r="D358" s="83" t="s">
        <v>2375</v>
      </c>
      <c r="E358" s="6">
        <v>357</v>
      </c>
      <c r="F358" s="7" t="s">
        <v>4125</v>
      </c>
      <c r="G358" s="89" t="s">
        <v>4126</v>
      </c>
      <c r="H358" s="202">
        <v>43.64</v>
      </c>
      <c r="I358" s="81" t="s">
        <v>37</v>
      </c>
      <c r="J358" s="84"/>
      <c r="K358" s="89" t="s">
        <v>4127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/>
      <c r="BY358" s="32"/>
      <c r="BZ358" s="32"/>
      <c r="CA358" s="32"/>
      <c r="CB358" s="32"/>
      <c r="CC358" s="32"/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  <c r="CV358" s="32"/>
      <c r="CW358" s="32"/>
      <c r="CX358" s="32"/>
      <c r="CY358" s="32"/>
      <c r="CZ358" s="32"/>
      <c r="DA358" s="32"/>
      <c r="DB358" s="32"/>
      <c r="DC358" s="32"/>
      <c r="DD358" s="32"/>
      <c r="DE358" s="32"/>
      <c r="DF358" s="32"/>
      <c r="DG358" s="32"/>
      <c r="DH358" s="32"/>
      <c r="DI358" s="32"/>
      <c r="DJ358" s="32"/>
      <c r="DK358" s="32"/>
      <c r="DL358" s="32"/>
      <c r="DM358" s="32"/>
      <c r="DN358" s="32"/>
      <c r="DO358" s="32"/>
      <c r="DP358" s="32"/>
      <c r="DQ358" s="32"/>
      <c r="DR358" s="32"/>
      <c r="DS358" s="32"/>
      <c r="DT358" s="32"/>
      <c r="DU358" s="32"/>
      <c r="DV358" s="32"/>
      <c r="DW358" s="32"/>
      <c r="DX358" s="32"/>
      <c r="DY358" s="32"/>
      <c r="DZ358" s="32"/>
      <c r="EA358" s="32"/>
      <c r="EB358" s="32"/>
      <c r="EC358" s="32"/>
      <c r="ED358" s="32"/>
      <c r="EE358" s="32"/>
      <c r="EF358" s="32"/>
      <c r="EG358" s="32"/>
      <c r="EH358" s="32"/>
      <c r="EI358" s="32"/>
      <c r="EJ358" s="32"/>
      <c r="EK358" s="32"/>
      <c r="EL358" s="32"/>
      <c r="EM358" s="32"/>
      <c r="EN358" s="32"/>
      <c r="EO358" s="32"/>
      <c r="EP358" s="32"/>
      <c r="EQ358" s="32"/>
      <c r="ER358" s="32"/>
      <c r="ES358" s="32"/>
      <c r="ET358" s="32"/>
      <c r="EU358" s="32"/>
      <c r="EV358" s="32"/>
      <c r="EW358" s="32"/>
      <c r="EX358" s="32"/>
      <c r="EY358" s="32"/>
      <c r="EZ358" s="32"/>
      <c r="FA358" s="32"/>
      <c r="FB358" s="32"/>
      <c r="FC358" s="32"/>
      <c r="FD358" s="32"/>
      <c r="FE358" s="32"/>
      <c r="FF358" s="32"/>
      <c r="FG358" s="32"/>
      <c r="FH358" s="32"/>
      <c r="FI358" s="32"/>
      <c r="FJ358" s="32"/>
      <c r="FK358" s="32"/>
      <c r="FL358" s="32"/>
      <c r="FM358" s="32"/>
      <c r="FN358" s="32"/>
      <c r="FO358" s="32"/>
      <c r="FP358" s="32"/>
      <c r="FQ358" s="32"/>
      <c r="FR358" s="32"/>
      <c r="FS358" s="32"/>
      <c r="FT358" s="32"/>
      <c r="FU358" s="32"/>
      <c r="FV358" s="32"/>
      <c r="FW358" s="32"/>
      <c r="FX358" s="32"/>
      <c r="FY358" s="32"/>
      <c r="FZ358" s="32"/>
      <c r="GA358" s="32"/>
      <c r="GB358" s="32"/>
      <c r="GC358" s="32"/>
      <c r="GD358" s="32"/>
      <c r="GE358" s="32"/>
      <c r="GF358" s="32"/>
      <c r="GG358" s="32"/>
      <c r="GH358" s="32"/>
      <c r="GI358" s="32"/>
      <c r="GJ358" s="32"/>
      <c r="GK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</row>
    <row r="359" spans="1:254" s="1" customFormat="1" ht="45" x14ac:dyDescent="0.25">
      <c r="A359" s="6">
        <v>2</v>
      </c>
      <c r="B359" s="106" t="s">
        <v>3793</v>
      </c>
      <c r="C359" s="83" t="s">
        <v>2377</v>
      </c>
      <c r="D359" s="83" t="s">
        <v>2375</v>
      </c>
      <c r="E359" s="6">
        <v>358</v>
      </c>
      <c r="F359" s="7" t="s">
        <v>4128</v>
      </c>
      <c r="G359" s="89" t="s">
        <v>4129</v>
      </c>
      <c r="H359" s="193">
        <v>3872.1180542000002</v>
      </c>
      <c r="I359" s="81" t="s">
        <v>37</v>
      </c>
      <c r="J359" s="84"/>
      <c r="K359" s="89" t="s">
        <v>4130</v>
      </c>
      <c r="L359" s="98"/>
      <c r="M359" s="98" t="s">
        <v>4131</v>
      </c>
      <c r="N359" s="98"/>
      <c r="O359" s="98" t="s">
        <v>4132</v>
      </c>
      <c r="P359" s="98"/>
      <c r="Q359" s="98" t="s">
        <v>4133</v>
      </c>
      <c r="R359" s="98"/>
      <c r="S359" s="98" t="s">
        <v>2855</v>
      </c>
      <c r="T359" s="98"/>
      <c r="U359" s="98"/>
      <c r="V359" s="98"/>
      <c r="W359" s="98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3793</v>
      </c>
      <c r="C360" s="42" t="s">
        <v>4458</v>
      </c>
      <c r="D360" s="83" t="s">
        <v>2375</v>
      </c>
      <c r="E360" s="6">
        <v>359</v>
      </c>
      <c r="F360" s="26" t="s">
        <v>4460</v>
      </c>
      <c r="G360" s="19" t="s">
        <v>4462</v>
      </c>
      <c r="H360" s="151">
        <v>101.02</v>
      </c>
      <c r="I360" s="81" t="s">
        <v>37</v>
      </c>
      <c r="J360" s="84"/>
      <c r="K360" s="106" t="s">
        <v>4464</v>
      </c>
      <c r="L360" s="9"/>
      <c r="M360" s="9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3793</v>
      </c>
      <c r="C361" s="42" t="s">
        <v>4459</v>
      </c>
      <c r="D361" s="83" t="s">
        <v>2375</v>
      </c>
      <c r="E361" s="6">
        <v>360</v>
      </c>
      <c r="F361" s="26" t="s">
        <v>4461</v>
      </c>
      <c r="G361" s="106" t="s">
        <v>4463</v>
      </c>
      <c r="H361" s="151">
        <v>78.69</v>
      </c>
      <c r="I361" s="81" t="s">
        <v>37</v>
      </c>
      <c r="J361" s="84"/>
      <c r="K361" s="106" t="s">
        <v>4465</v>
      </c>
      <c r="L361" s="9"/>
      <c r="M361" s="88" t="s">
        <v>4466</v>
      </c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2" customFormat="1" ht="90" x14ac:dyDescent="0.25">
      <c r="A362" s="6">
        <v>2</v>
      </c>
      <c r="B362" s="106" t="s">
        <v>3793</v>
      </c>
      <c r="C362" s="14" t="s">
        <v>519</v>
      </c>
      <c r="D362" s="14" t="s">
        <v>520</v>
      </c>
      <c r="E362" s="6">
        <v>361</v>
      </c>
      <c r="F362" s="7" t="s">
        <v>521</v>
      </c>
      <c r="G362" s="14" t="s">
        <v>522</v>
      </c>
      <c r="H362" s="150">
        <v>3063.27</v>
      </c>
      <c r="I362" s="13" t="s">
        <v>37</v>
      </c>
      <c r="J362" s="16"/>
      <c r="K362" s="14" t="s">
        <v>523</v>
      </c>
      <c r="L362" s="31" t="s">
        <v>524</v>
      </c>
      <c r="M362" s="16" t="s">
        <v>525</v>
      </c>
      <c r="N362" s="31" t="s">
        <v>526</v>
      </c>
      <c r="O362" s="16" t="s">
        <v>527</v>
      </c>
      <c r="P362" s="31" t="s">
        <v>528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1" customFormat="1" ht="45" x14ac:dyDescent="0.25">
      <c r="A363" s="6">
        <v>2</v>
      </c>
      <c r="B363" s="106" t="s">
        <v>3793</v>
      </c>
      <c r="C363" s="15" t="s">
        <v>529</v>
      </c>
      <c r="D363" s="14" t="s">
        <v>520</v>
      </c>
      <c r="E363" s="6">
        <v>362</v>
      </c>
      <c r="F363" s="8" t="s">
        <v>530</v>
      </c>
      <c r="G363" s="15" t="s">
        <v>531</v>
      </c>
      <c r="H363" s="24">
        <v>41.48</v>
      </c>
      <c r="I363" s="13" t="s">
        <v>37</v>
      </c>
      <c r="J363" s="98"/>
      <c r="K363" s="14" t="s">
        <v>532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98"/>
    </row>
    <row r="364" spans="1:254" s="1" customFormat="1" ht="45" x14ac:dyDescent="0.25">
      <c r="A364" s="6">
        <v>2</v>
      </c>
      <c r="B364" s="106" t="s">
        <v>3793</v>
      </c>
      <c r="C364" s="14" t="s">
        <v>533</v>
      </c>
      <c r="D364" s="15" t="s">
        <v>520</v>
      </c>
      <c r="E364" s="6">
        <v>363</v>
      </c>
      <c r="F364" s="8" t="s">
        <v>534</v>
      </c>
      <c r="G364" s="15" t="s">
        <v>535</v>
      </c>
      <c r="H364" s="150">
        <v>80.56</v>
      </c>
      <c r="I364" s="13" t="s">
        <v>37</v>
      </c>
      <c r="J364" s="98"/>
      <c r="K364" s="14" t="s">
        <v>536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3793</v>
      </c>
      <c r="C365" s="14" t="s">
        <v>537</v>
      </c>
      <c r="D365" s="14" t="s">
        <v>520</v>
      </c>
      <c r="E365" s="6">
        <v>364</v>
      </c>
      <c r="F365" s="7" t="s">
        <v>538</v>
      </c>
      <c r="G365" s="15" t="s">
        <v>539</v>
      </c>
      <c r="H365" s="24">
        <v>95.24</v>
      </c>
      <c r="I365" s="13" t="s">
        <v>61</v>
      </c>
      <c r="J365" s="80"/>
      <c r="K365" s="15" t="s">
        <v>540</v>
      </c>
      <c r="L365" s="16"/>
      <c r="M365" s="26" t="s">
        <v>541</v>
      </c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3793</v>
      </c>
      <c r="C366" s="14" t="s">
        <v>542</v>
      </c>
      <c r="D366" s="14" t="s">
        <v>520</v>
      </c>
      <c r="E366" s="6">
        <v>365</v>
      </c>
      <c r="F366" s="7" t="s">
        <v>543</v>
      </c>
      <c r="G366" s="15" t="s">
        <v>544</v>
      </c>
      <c r="H366" s="24">
        <v>449.02</v>
      </c>
      <c r="I366" s="13" t="s">
        <v>37</v>
      </c>
      <c r="J366" s="98"/>
      <c r="K366" s="14" t="s">
        <v>545</v>
      </c>
      <c r="L366" s="16"/>
      <c r="M366" s="16" t="s">
        <v>546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spans="1:254" s="1" customFormat="1" ht="45" x14ac:dyDescent="0.25">
      <c r="A367" s="6">
        <v>2</v>
      </c>
      <c r="B367" s="106" t="s">
        <v>3793</v>
      </c>
      <c r="C367" s="14" t="s">
        <v>547</v>
      </c>
      <c r="D367" s="14" t="s">
        <v>520</v>
      </c>
      <c r="E367" s="6">
        <v>366</v>
      </c>
      <c r="F367" s="7" t="s">
        <v>548</v>
      </c>
      <c r="G367" s="14" t="s">
        <v>549</v>
      </c>
      <c r="H367" s="24">
        <v>205.04</v>
      </c>
      <c r="I367" s="13" t="s">
        <v>37</v>
      </c>
      <c r="J367" s="98"/>
      <c r="K367" s="14" t="s">
        <v>550</v>
      </c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/>
      <c r="BY367" s="32"/>
      <c r="BZ367" s="32"/>
      <c r="CA367" s="32"/>
      <c r="CB367" s="32"/>
      <c r="CC367" s="32"/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  <c r="CV367" s="32"/>
      <c r="CW367" s="32"/>
      <c r="CX367" s="32"/>
      <c r="CY367" s="32"/>
      <c r="CZ367" s="32"/>
      <c r="DA367" s="32"/>
      <c r="DB367" s="32"/>
      <c r="DC367" s="32"/>
      <c r="DD367" s="32"/>
      <c r="DE367" s="32"/>
      <c r="DF367" s="32"/>
      <c r="DG367" s="32"/>
      <c r="DH367" s="32"/>
      <c r="DI367" s="32"/>
      <c r="DJ367" s="32"/>
      <c r="DK367" s="32"/>
      <c r="DL367" s="32"/>
      <c r="DM367" s="32"/>
      <c r="DN367" s="32"/>
      <c r="DO367" s="32"/>
      <c r="DP367" s="32"/>
      <c r="DQ367" s="32"/>
      <c r="DR367" s="32"/>
      <c r="DS367" s="32"/>
      <c r="DT367" s="32"/>
      <c r="DU367" s="32"/>
      <c r="DV367" s="32"/>
      <c r="DW367" s="32"/>
      <c r="DX367" s="32"/>
      <c r="DY367" s="32"/>
      <c r="DZ367" s="32"/>
      <c r="EA367" s="32"/>
      <c r="EB367" s="32"/>
      <c r="EC367" s="32"/>
      <c r="ED367" s="32"/>
      <c r="EE367" s="32"/>
      <c r="EF367" s="32"/>
      <c r="EG367" s="32"/>
      <c r="EH367" s="32"/>
      <c r="EI367" s="32"/>
      <c r="EJ367" s="32"/>
      <c r="EK367" s="32"/>
      <c r="EL367" s="32"/>
      <c r="EM367" s="32"/>
      <c r="EN367" s="32"/>
      <c r="EO367" s="32"/>
      <c r="EP367" s="32"/>
      <c r="EQ367" s="32"/>
      <c r="ER367" s="32"/>
      <c r="ES367" s="32"/>
      <c r="ET367" s="32"/>
      <c r="EU367" s="32"/>
      <c r="EV367" s="32"/>
      <c r="EW367" s="32"/>
      <c r="EX367" s="32"/>
      <c r="EY367" s="32"/>
      <c r="EZ367" s="32"/>
      <c r="FA367" s="32"/>
      <c r="FB367" s="32"/>
      <c r="FC367" s="32"/>
      <c r="FD367" s="32"/>
      <c r="FE367" s="32"/>
      <c r="FF367" s="32"/>
      <c r="FG367" s="32"/>
      <c r="FH367" s="32"/>
      <c r="FI367" s="32"/>
      <c r="FJ367" s="32"/>
      <c r="FK367" s="32"/>
      <c r="FL367" s="32"/>
      <c r="FM367" s="32"/>
      <c r="FN367" s="32"/>
      <c r="FO367" s="32"/>
      <c r="FP367" s="32"/>
      <c r="FQ367" s="32"/>
      <c r="FR367" s="32"/>
      <c r="FS367" s="32"/>
      <c r="FT367" s="32"/>
      <c r="FU367" s="32"/>
      <c r="FV367" s="32"/>
      <c r="FW367" s="32"/>
      <c r="FX367" s="32"/>
      <c r="FY367" s="32"/>
      <c r="FZ367" s="32"/>
      <c r="GA367" s="32"/>
      <c r="GB367" s="32"/>
      <c r="GC367" s="32"/>
      <c r="GD367" s="32"/>
      <c r="GE367" s="32"/>
      <c r="GF367" s="32"/>
      <c r="GG367" s="32"/>
      <c r="GH367" s="32"/>
      <c r="GI367" s="32"/>
      <c r="GJ367" s="32"/>
      <c r="GK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</row>
    <row r="368" spans="1:254" s="2" customFormat="1" ht="45" x14ac:dyDescent="0.25">
      <c r="A368" s="6">
        <v>2</v>
      </c>
      <c r="B368" s="106" t="s">
        <v>3793</v>
      </c>
      <c r="C368" s="15" t="s">
        <v>551</v>
      </c>
      <c r="D368" s="15" t="s">
        <v>520</v>
      </c>
      <c r="E368" s="6">
        <v>367</v>
      </c>
      <c r="F368" s="8" t="s">
        <v>552</v>
      </c>
      <c r="G368" s="15" t="s">
        <v>553</v>
      </c>
      <c r="H368" s="150">
        <v>111.01</v>
      </c>
      <c r="I368" s="13" t="s">
        <v>37</v>
      </c>
      <c r="J368" s="98"/>
      <c r="K368" s="14" t="s">
        <v>554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1" customFormat="1" ht="45" x14ac:dyDescent="0.25">
      <c r="A369" s="6">
        <v>2</v>
      </c>
      <c r="B369" s="106" t="s">
        <v>3793</v>
      </c>
      <c r="C369" s="15" t="s">
        <v>555</v>
      </c>
      <c r="D369" s="15" t="s">
        <v>520</v>
      </c>
      <c r="E369" s="6">
        <v>368</v>
      </c>
      <c r="F369" s="8" t="s">
        <v>556</v>
      </c>
      <c r="G369" s="15" t="s">
        <v>557</v>
      </c>
      <c r="H369" s="150">
        <v>200</v>
      </c>
      <c r="I369" s="13" t="s">
        <v>37</v>
      </c>
      <c r="J369" s="98"/>
      <c r="K369" s="7" t="s">
        <v>558</v>
      </c>
      <c r="L369" s="9"/>
      <c r="M369" s="12" t="s">
        <v>559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88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  <c r="BL369" s="104"/>
      <c r="BM369" s="104"/>
      <c r="BN369" s="104"/>
      <c r="BO369" s="104"/>
      <c r="BP369" s="104"/>
      <c r="BQ369" s="104"/>
      <c r="BR369" s="104"/>
      <c r="BS369" s="104"/>
      <c r="BT369" s="104"/>
      <c r="BU369" s="104"/>
      <c r="BV369" s="104"/>
      <c r="BW369" s="104"/>
      <c r="BX369" s="104"/>
      <c r="BY369" s="104"/>
      <c r="BZ369" s="104"/>
      <c r="CA369" s="104"/>
      <c r="CB369" s="104"/>
      <c r="CC369" s="104"/>
      <c r="CD369" s="104"/>
      <c r="CE369" s="104"/>
      <c r="CF369" s="104"/>
      <c r="CG369" s="104"/>
      <c r="CH369" s="104"/>
      <c r="CI369" s="104"/>
      <c r="CJ369" s="104"/>
      <c r="CK369" s="104"/>
      <c r="CL369" s="104"/>
      <c r="CM369" s="104"/>
      <c r="CN369" s="104"/>
      <c r="CO369" s="104"/>
      <c r="CP369" s="104"/>
      <c r="CQ369" s="104"/>
      <c r="CR369" s="104"/>
      <c r="CS369" s="104"/>
      <c r="CT369" s="104"/>
      <c r="CU369" s="104"/>
      <c r="CV369" s="104"/>
      <c r="CW369" s="104"/>
      <c r="CX369" s="104"/>
      <c r="CY369" s="104"/>
      <c r="CZ369" s="104"/>
      <c r="DA369" s="104"/>
      <c r="DB369" s="104"/>
      <c r="DC369" s="104"/>
      <c r="DD369" s="104"/>
      <c r="DE369" s="104"/>
      <c r="DF369" s="104"/>
      <c r="DG369" s="104"/>
      <c r="DH369" s="104"/>
      <c r="DI369" s="104"/>
      <c r="DJ369" s="104"/>
      <c r="DK369" s="104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3793</v>
      </c>
      <c r="C370" s="14" t="s">
        <v>555</v>
      </c>
      <c r="D370" s="15" t="s">
        <v>520</v>
      </c>
      <c r="E370" s="6">
        <v>369</v>
      </c>
      <c r="F370" s="7" t="s">
        <v>560</v>
      </c>
      <c r="G370" s="14" t="s">
        <v>561</v>
      </c>
      <c r="H370" s="150">
        <v>6313</v>
      </c>
      <c r="I370" s="13" t="s">
        <v>37</v>
      </c>
      <c r="J370" s="98"/>
      <c r="K370" s="7" t="s">
        <v>562</v>
      </c>
      <c r="L370" s="9"/>
      <c r="M370" s="9" t="s">
        <v>563</v>
      </c>
      <c r="N370" s="9"/>
      <c r="O370" s="9" t="s">
        <v>564</v>
      </c>
      <c r="P370" s="9"/>
      <c r="Q370" s="9" t="s">
        <v>565</v>
      </c>
      <c r="R370" s="9"/>
      <c r="S370" s="9" t="s">
        <v>566</v>
      </c>
      <c r="T370" s="9"/>
      <c r="U370" s="9" t="s">
        <v>567</v>
      </c>
      <c r="V370" s="9"/>
      <c r="W370" s="9" t="s">
        <v>568</v>
      </c>
      <c r="X370" s="9"/>
      <c r="Y370" s="9" t="s">
        <v>569</v>
      </c>
      <c r="Z370" s="9"/>
      <c r="AA370" s="9" t="s">
        <v>570</v>
      </c>
      <c r="AB370" s="9"/>
      <c r="AC370" s="9" t="s">
        <v>571</v>
      </c>
      <c r="AD370" s="9"/>
      <c r="AE370" s="9" t="s">
        <v>572</v>
      </c>
      <c r="AF370" s="9"/>
      <c r="AG370" s="9" t="s">
        <v>573</v>
      </c>
      <c r="AH370" s="9"/>
      <c r="AI370" s="9" t="s">
        <v>574</v>
      </c>
      <c r="AJ370" s="9"/>
      <c r="AK370" s="9" t="s">
        <v>575</v>
      </c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3793</v>
      </c>
      <c r="C371" s="14" t="s">
        <v>576</v>
      </c>
      <c r="D371" s="14" t="s">
        <v>520</v>
      </c>
      <c r="E371" s="6">
        <v>370</v>
      </c>
      <c r="F371" s="7" t="s">
        <v>577</v>
      </c>
      <c r="G371" s="14" t="s">
        <v>578</v>
      </c>
      <c r="H371" s="24">
        <v>128.63999999999999</v>
      </c>
      <c r="I371" s="13" t="s">
        <v>37</v>
      </c>
      <c r="J371" s="98"/>
      <c r="K371" s="14" t="s">
        <v>579</v>
      </c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98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/>
      <c r="BY371" s="32"/>
      <c r="BZ371" s="32"/>
      <c r="CA371" s="32"/>
      <c r="CB371" s="32"/>
      <c r="CC371" s="32"/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3793</v>
      </c>
      <c r="C372" s="14" t="s">
        <v>537</v>
      </c>
      <c r="D372" s="15" t="s">
        <v>520</v>
      </c>
      <c r="E372" s="6">
        <v>371</v>
      </c>
      <c r="F372" s="7" t="s">
        <v>580</v>
      </c>
      <c r="G372" s="14" t="s">
        <v>581</v>
      </c>
      <c r="H372" s="150">
        <v>46.04</v>
      </c>
      <c r="I372" s="13" t="s">
        <v>37</v>
      </c>
      <c r="J372" s="98"/>
      <c r="K372" s="14" t="s">
        <v>582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3793</v>
      </c>
      <c r="C373" s="15" t="s">
        <v>537</v>
      </c>
      <c r="D373" s="15" t="s">
        <v>520</v>
      </c>
      <c r="E373" s="6">
        <v>372</v>
      </c>
      <c r="F373" s="8" t="s">
        <v>583</v>
      </c>
      <c r="G373" s="15" t="s">
        <v>584</v>
      </c>
      <c r="H373" s="150">
        <v>76.5</v>
      </c>
      <c r="I373" s="13" t="s">
        <v>37</v>
      </c>
      <c r="J373" s="98"/>
      <c r="K373" s="14" t="s">
        <v>585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3793</v>
      </c>
      <c r="C374" s="14" t="s">
        <v>537</v>
      </c>
      <c r="D374" s="15" t="s">
        <v>520</v>
      </c>
      <c r="E374" s="6">
        <v>373</v>
      </c>
      <c r="F374" s="7" t="s">
        <v>586</v>
      </c>
      <c r="G374" s="14" t="s">
        <v>587</v>
      </c>
      <c r="H374" s="150">
        <v>138</v>
      </c>
      <c r="I374" s="13" t="s">
        <v>37</v>
      </c>
      <c r="J374" s="98"/>
      <c r="K374" s="7" t="s">
        <v>588</v>
      </c>
      <c r="L374" s="9"/>
      <c r="M374" s="9" t="s">
        <v>589</v>
      </c>
      <c r="N374" s="9"/>
      <c r="O374" s="9" t="s">
        <v>590</v>
      </c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88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  <c r="BL374" s="104"/>
      <c r="BM374" s="104"/>
      <c r="BN374" s="104"/>
      <c r="BO374" s="104"/>
      <c r="BP374" s="104"/>
      <c r="BQ374" s="104"/>
      <c r="BR374" s="104"/>
      <c r="BS374" s="104"/>
      <c r="BT374" s="104"/>
      <c r="BU374" s="104"/>
      <c r="BV374" s="104"/>
      <c r="BW374" s="104"/>
      <c r="BX374" s="104"/>
      <c r="BY374" s="104"/>
      <c r="BZ374" s="104"/>
      <c r="CA374" s="104"/>
      <c r="CB374" s="104"/>
      <c r="CC374" s="104"/>
      <c r="CD374" s="104"/>
      <c r="CE374" s="104"/>
      <c r="CF374" s="104"/>
      <c r="CG374" s="104"/>
      <c r="CH374" s="104"/>
      <c r="CI374" s="104"/>
      <c r="CJ374" s="104"/>
      <c r="CK374" s="104"/>
      <c r="CL374" s="104"/>
      <c r="CM374" s="104"/>
      <c r="CN374" s="104"/>
      <c r="CO374" s="104"/>
      <c r="CP374" s="104"/>
      <c r="CQ374" s="104"/>
      <c r="CR374" s="104"/>
      <c r="CS374" s="104"/>
      <c r="CT374" s="104"/>
      <c r="CU374" s="104"/>
      <c r="CV374" s="104"/>
      <c r="CW374" s="104"/>
      <c r="CX374" s="104"/>
      <c r="CY374" s="104"/>
      <c r="CZ374" s="104"/>
      <c r="DA374" s="104"/>
      <c r="DB374" s="104"/>
      <c r="DC374" s="104"/>
      <c r="DD374" s="104"/>
      <c r="DE374" s="104"/>
      <c r="DF374" s="104"/>
      <c r="DG374" s="104"/>
      <c r="DH374" s="104"/>
      <c r="DI374" s="104"/>
      <c r="DJ374" s="104"/>
      <c r="DK374" s="104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60" x14ac:dyDescent="0.25">
      <c r="A375" s="6">
        <v>2</v>
      </c>
      <c r="B375" s="106" t="s">
        <v>3793</v>
      </c>
      <c r="C375" s="15" t="s">
        <v>591</v>
      </c>
      <c r="D375" s="15" t="s">
        <v>520</v>
      </c>
      <c r="E375" s="6">
        <v>374</v>
      </c>
      <c r="F375" s="8" t="s">
        <v>592</v>
      </c>
      <c r="G375" s="15" t="s">
        <v>593</v>
      </c>
      <c r="H375" s="150">
        <v>135.06</v>
      </c>
      <c r="I375" s="13" t="s">
        <v>37</v>
      </c>
      <c r="J375" s="98"/>
      <c r="K375" s="15" t="s">
        <v>594</v>
      </c>
      <c r="L375" s="26"/>
      <c r="M375" s="26" t="s">
        <v>595</v>
      </c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98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/>
      <c r="BY375" s="32"/>
      <c r="BZ375" s="32"/>
      <c r="CA375" s="32"/>
      <c r="CB375" s="32"/>
      <c r="CC375" s="32"/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45" x14ac:dyDescent="0.25">
      <c r="A376" s="6">
        <v>2</v>
      </c>
      <c r="B376" s="106" t="s">
        <v>3793</v>
      </c>
      <c r="C376" s="15" t="s">
        <v>591</v>
      </c>
      <c r="D376" s="15" t="s">
        <v>520</v>
      </c>
      <c r="E376" s="6">
        <v>375</v>
      </c>
      <c r="F376" s="8" t="s">
        <v>596</v>
      </c>
      <c r="G376" s="15" t="s">
        <v>597</v>
      </c>
      <c r="H376" s="150">
        <v>176.64</v>
      </c>
      <c r="I376" s="13" t="s">
        <v>37</v>
      </c>
      <c r="J376" s="98"/>
      <c r="K376" s="15" t="s">
        <v>598</v>
      </c>
      <c r="L376" s="2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3793</v>
      </c>
      <c r="C377" s="14" t="s">
        <v>537</v>
      </c>
      <c r="D377" s="14" t="s">
        <v>520</v>
      </c>
      <c r="E377" s="6">
        <v>376</v>
      </c>
      <c r="F377" s="106" t="s">
        <v>599</v>
      </c>
      <c r="G377" s="14" t="s">
        <v>600</v>
      </c>
      <c r="H377" s="24">
        <v>105.05</v>
      </c>
      <c r="I377" s="86" t="s">
        <v>37</v>
      </c>
      <c r="J377" s="80"/>
      <c r="K377" s="14" t="s">
        <v>601</v>
      </c>
      <c r="L377" s="16"/>
      <c r="M377" s="16" t="s">
        <v>602</v>
      </c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2" customFormat="1" ht="45" x14ac:dyDescent="0.25">
      <c r="A378" s="6">
        <v>2</v>
      </c>
      <c r="B378" s="106" t="s">
        <v>3793</v>
      </c>
      <c r="C378" s="14" t="s">
        <v>603</v>
      </c>
      <c r="D378" s="15" t="s">
        <v>520</v>
      </c>
      <c r="E378" s="6">
        <v>377</v>
      </c>
      <c r="F378" s="7" t="s">
        <v>604</v>
      </c>
      <c r="G378" s="14" t="s">
        <v>605</v>
      </c>
      <c r="H378" s="150">
        <v>156</v>
      </c>
      <c r="I378" s="13" t="s">
        <v>37</v>
      </c>
      <c r="J378" s="98"/>
      <c r="K378" s="14" t="s">
        <v>606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spans="1:254" s="1" customFormat="1" ht="45" x14ac:dyDescent="0.25">
      <c r="A379" s="6">
        <v>2</v>
      </c>
      <c r="B379" s="106" t="s">
        <v>3793</v>
      </c>
      <c r="C379" s="14" t="s">
        <v>555</v>
      </c>
      <c r="D379" s="14" t="s">
        <v>520</v>
      </c>
      <c r="E379" s="6">
        <v>378</v>
      </c>
      <c r="F379" s="7" t="s">
        <v>607</v>
      </c>
      <c r="G379" s="14" t="s">
        <v>608</v>
      </c>
      <c r="H379" s="150">
        <v>6313</v>
      </c>
      <c r="I379" s="13" t="s">
        <v>37</v>
      </c>
      <c r="J379" s="98"/>
      <c r="K379" s="7" t="s">
        <v>573</v>
      </c>
      <c r="L379" s="9"/>
      <c r="M379" s="9" t="s">
        <v>574</v>
      </c>
      <c r="N379" s="9"/>
      <c r="O379" s="9" t="s">
        <v>609</v>
      </c>
      <c r="P379" s="9"/>
      <c r="Q379" s="9" t="s">
        <v>562</v>
      </c>
      <c r="R379" s="9"/>
      <c r="S379" s="9" t="s">
        <v>563</v>
      </c>
      <c r="T379" s="9"/>
      <c r="U379" s="9" t="s">
        <v>564</v>
      </c>
      <c r="V379" s="9"/>
      <c r="W379" s="9" t="s">
        <v>610</v>
      </c>
      <c r="X379" s="9"/>
      <c r="Y379" s="9" t="s">
        <v>567</v>
      </c>
      <c r="Z379" s="9"/>
      <c r="AA379" s="9" t="s">
        <v>568</v>
      </c>
      <c r="AB379" s="9"/>
      <c r="AC379" s="9" t="s">
        <v>569</v>
      </c>
      <c r="AD379" s="9"/>
      <c r="AE379" s="9" t="s">
        <v>611</v>
      </c>
      <c r="AF379" s="9"/>
      <c r="AG379" s="9" t="s">
        <v>572</v>
      </c>
      <c r="AH379" s="9"/>
      <c r="AI379" s="9" t="s">
        <v>612</v>
      </c>
      <c r="AJ379" s="9"/>
      <c r="AK379" s="9" t="s">
        <v>613</v>
      </c>
      <c r="AL379" s="9"/>
      <c r="AM379" s="88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  <c r="BL379" s="104"/>
      <c r="BM379" s="104"/>
      <c r="BN379" s="104"/>
      <c r="BO379" s="104"/>
      <c r="BP379" s="104"/>
      <c r="BQ379" s="104"/>
      <c r="BR379" s="104"/>
      <c r="BS379" s="104"/>
      <c r="BT379" s="104"/>
      <c r="BU379" s="104"/>
      <c r="BV379" s="104"/>
      <c r="BW379" s="104"/>
      <c r="BX379" s="104"/>
      <c r="BY379" s="104"/>
      <c r="BZ379" s="104"/>
      <c r="CA379" s="104"/>
      <c r="CB379" s="104"/>
      <c r="CC379" s="104"/>
      <c r="CD379" s="104"/>
      <c r="CE379" s="104"/>
      <c r="CF379" s="104"/>
      <c r="CG379" s="104"/>
      <c r="CH379" s="104"/>
      <c r="CI379" s="104"/>
      <c r="CJ379" s="104"/>
      <c r="CK379" s="104"/>
      <c r="CL379" s="104"/>
      <c r="CM379" s="104"/>
      <c r="CN379" s="104"/>
      <c r="CO379" s="104"/>
      <c r="CP379" s="104"/>
      <c r="CQ379" s="104"/>
      <c r="CR379" s="104"/>
      <c r="CS379" s="104"/>
      <c r="CT379" s="104"/>
      <c r="CU379" s="104"/>
      <c r="CV379" s="104"/>
      <c r="CW379" s="104"/>
      <c r="CX379" s="104"/>
      <c r="CY379" s="104"/>
      <c r="CZ379" s="104"/>
      <c r="DA379" s="104"/>
      <c r="DB379" s="104"/>
      <c r="DC379" s="104"/>
      <c r="DD379" s="104"/>
      <c r="DE379" s="104"/>
      <c r="DF379" s="104"/>
      <c r="DG379" s="104"/>
      <c r="DH379" s="104"/>
      <c r="DI379" s="104"/>
      <c r="DJ379" s="104"/>
      <c r="DK379" s="104"/>
      <c r="DL379" s="32"/>
      <c r="DM379" s="32"/>
      <c r="DN379" s="32"/>
      <c r="DO379" s="32"/>
      <c r="DP379" s="32"/>
      <c r="DQ379" s="32"/>
      <c r="DR379" s="32"/>
      <c r="DS379" s="32"/>
      <c r="DT379" s="32"/>
      <c r="DU379" s="32"/>
      <c r="DV379" s="32"/>
      <c r="DW379" s="32"/>
      <c r="DX379" s="32"/>
      <c r="DY379" s="32"/>
      <c r="DZ379" s="32"/>
      <c r="EA379" s="32"/>
      <c r="EB379" s="32"/>
      <c r="EC379" s="32"/>
      <c r="ED379" s="32"/>
      <c r="EE379" s="32"/>
      <c r="EF379" s="32"/>
      <c r="EG379" s="32"/>
      <c r="EH379" s="32"/>
      <c r="EI379" s="32"/>
      <c r="EJ379" s="32"/>
      <c r="EK379" s="32"/>
      <c r="EL379" s="32"/>
      <c r="EM379" s="32"/>
      <c r="EN379" s="32"/>
      <c r="EO379" s="32"/>
      <c r="EP379" s="32"/>
      <c r="EQ379" s="32"/>
      <c r="ER379" s="32"/>
      <c r="ES379" s="32"/>
      <c r="ET379" s="32"/>
      <c r="EU379" s="32"/>
      <c r="EV379" s="32"/>
      <c r="EW379" s="32"/>
      <c r="EX379" s="32"/>
      <c r="EY379" s="32"/>
      <c r="EZ379" s="32"/>
      <c r="FA379" s="32"/>
      <c r="FB379" s="32"/>
      <c r="FC379" s="32"/>
      <c r="FD379" s="32"/>
      <c r="FE379" s="32"/>
      <c r="FF379" s="32"/>
      <c r="FG379" s="32"/>
      <c r="FH379" s="32"/>
      <c r="FI379" s="32"/>
      <c r="FJ379" s="32"/>
      <c r="FK379" s="32"/>
      <c r="FL379" s="32"/>
      <c r="FM379" s="32"/>
      <c r="FN379" s="32"/>
      <c r="FO379" s="32"/>
      <c r="FP379" s="32"/>
      <c r="FQ379" s="32"/>
      <c r="FR379" s="32"/>
      <c r="FS379" s="32"/>
      <c r="FT379" s="32"/>
      <c r="FU379" s="32"/>
      <c r="FV379" s="32"/>
      <c r="FW379" s="32"/>
      <c r="FX379" s="32"/>
      <c r="FY379" s="32"/>
      <c r="FZ379" s="32"/>
      <c r="GA379" s="32"/>
      <c r="GB379" s="32"/>
      <c r="GC379" s="32"/>
      <c r="GD379" s="32"/>
      <c r="GE379" s="32"/>
      <c r="GF379" s="32"/>
      <c r="GG379" s="32"/>
      <c r="GH379" s="32"/>
      <c r="GI379" s="32"/>
      <c r="GJ379" s="32"/>
      <c r="GK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</row>
    <row r="380" spans="1:254" s="1" customFormat="1" ht="60" x14ac:dyDescent="0.25">
      <c r="A380" s="6">
        <v>2</v>
      </c>
      <c r="B380" s="106" t="s">
        <v>3793</v>
      </c>
      <c r="C380" s="15" t="s">
        <v>555</v>
      </c>
      <c r="D380" s="15" t="s">
        <v>520</v>
      </c>
      <c r="E380" s="6">
        <v>379</v>
      </c>
      <c r="F380" s="8" t="s">
        <v>616</v>
      </c>
      <c r="G380" s="14" t="s">
        <v>557</v>
      </c>
      <c r="H380" s="150">
        <v>600</v>
      </c>
      <c r="I380" s="13" t="s">
        <v>37</v>
      </c>
      <c r="J380" s="98"/>
      <c r="K380" s="7" t="s">
        <v>558</v>
      </c>
      <c r="L380" s="9"/>
      <c r="M380" s="9" t="s">
        <v>617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45" x14ac:dyDescent="0.25">
      <c r="A381" s="6">
        <v>2</v>
      </c>
      <c r="B381" s="106" t="s">
        <v>3793</v>
      </c>
      <c r="C381" s="14" t="s">
        <v>547</v>
      </c>
      <c r="D381" s="14" t="s">
        <v>520</v>
      </c>
      <c r="E381" s="6">
        <v>380</v>
      </c>
      <c r="F381" s="7" t="s">
        <v>618</v>
      </c>
      <c r="G381" s="14" t="s">
        <v>619</v>
      </c>
      <c r="H381" s="24">
        <v>356.65</v>
      </c>
      <c r="I381" s="13" t="s">
        <v>37</v>
      </c>
      <c r="J381" s="98"/>
      <c r="K381" s="14" t="s">
        <v>620</v>
      </c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98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/>
      <c r="BY381" s="32"/>
      <c r="BZ381" s="32"/>
      <c r="CA381" s="32"/>
      <c r="CB381" s="32"/>
      <c r="CC381" s="32"/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60" x14ac:dyDescent="0.25">
      <c r="A382" s="6">
        <v>2</v>
      </c>
      <c r="B382" s="106" t="s">
        <v>3793</v>
      </c>
      <c r="C382" s="15" t="s">
        <v>537</v>
      </c>
      <c r="D382" s="15" t="s">
        <v>520</v>
      </c>
      <c r="E382" s="6">
        <v>381</v>
      </c>
      <c r="F382" s="8" t="s">
        <v>621</v>
      </c>
      <c r="G382" s="14" t="s">
        <v>622</v>
      </c>
      <c r="H382" s="150">
        <v>37.15</v>
      </c>
      <c r="I382" s="13" t="s">
        <v>37</v>
      </c>
      <c r="J382" s="98"/>
      <c r="K382" s="14" t="s">
        <v>623</v>
      </c>
      <c r="L382" s="16"/>
      <c r="M382" s="16" t="s">
        <v>624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45" x14ac:dyDescent="0.25">
      <c r="A383" s="6">
        <v>2</v>
      </c>
      <c r="B383" s="106" t="s">
        <v>3793</v>
      </c>
      <c r="C383" s="23" t="s">
        <v>625</v>
      </c>
      <c r="D383" s="15" t="s">
        <v>520</v>
      </c>
      <c r="E383" s="6">
        <v>382</v>
      </c>
      <c r="F383" s="8" t="s">
        <v>626</v>
      </c>
      <c r="G383" s="14" t="s">
        <v>627</v>
      </c>
      <c r="H383" s="150">
        <v>1107</v>
      </c>
      <c r="I383" s="13" t="s">
        <v>37</v>
      </c>
      <c r="J383" s="98"/>
      <c r="K383" s="14" t="s">
        <v>628</v>
      </c>
      <c r="L383" s="16"/>
      <c r="M383" s="16" t="s">
        <v>629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3793</v>
      </c>
      <c r="C384" s="14" t="s">
        <v>555</v>
      </c>
      <c r="D384" s="15" t="s">
        <v>520</v>
      </c>
      <c r="E384" s="6">
        <v>383</v>
      </c>
      <c r="F384" s="7" t="s">
        <v>630</v>
      </c>
      <c r="G384" s="14" t="s">
        <v>631</v>
      </c>
      <c r="H384" s="150">
        <v>189.6</v>
      </c>
      <c r="I384" s="13" t="s">
        <v>37</v>
      </c>
      <c r="J384" s="98"/>
      <c r="K384" s="14" t="s">
        <v>632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3793</v>
      </c>
      <c r="C385" s="14" t="s">
        <v>555</v>
      </c>
      <c r="D385" s="15" t="s">
        <v>520</v>
      </c>
      <c r="E385" s="6">
        <v>384</v>
      </c>
      <c r="F385" s="8" t="s">
        <v>633</v>
      </c>
      <c r="G385" s="15" t="s">
        <v>634</v>
      </c>
      <c r="H385" s="150">
        <v>541.29</v>
      </c>
      <c r="I385" s="13" t="s">
        <v>37</v>
      </c>
      <c r="J385" s="98"/>
      <c r="K385" s="14" t="s">
        <v>614</v>
      </c>
      <c r="L385" s="16"/>
      <c r="M385" s="16" t="s">
        <v>635</v>
      </c>
      <c r="N385" s="16"/>
      <c r="O385" s="16" t="s">
        <v>615</v>
      </c>
      <c r="P385" s="16"/>
      <c r="Q385" s="16" t="s">
        <v>636</v>
      </c>
      <c r="R385" s="16"/>
      <c r="S385" s="16" t="s">
        <v>419</v>
      </c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2" customFormat="1" ht="60" x14ac:dyDescent="0.25">
      <c r="A386" s="6">
        <v>2</v>
      </c>
      <c r="B386" s="106" t="s">
        <v>3793</v>
      </c>
      <c r="C386" s="15" t="s">
        <v>591</v>
      </c>
      <c r="D386" s="15" t="s">
        <v>520</v>
      </c>
      <c r="E386" s="6">
        <v>385</v>
      </c>
      <c r="F386" s="8" t="s">
        <v>637</v>
      </c>
      <c r="G386" s="14" t="s">
        <v>638</v>
      </c>
      <c r="H386" s="150">
        <v>156.13999999999999</v>
      </c>
      <c r="I386" s="13" t="s">
        <v>37</v>
      </c>
      <c r="J386" s="98"/>
      <c r="K386" s="7" t="s">
        <v>639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88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  <c r="BM386" s="104"/>
      <c r="BN386" s="104"/>
      <c r="BO386" s="104"/>
      <c r="BP386" s="104"/>
      <c r="BQ386" s="104"/>
      <c r="BR386" s="104"/>
      <c r="BS386" s="104"/>
      <c r="BT386" s="104"/>
      <c r="BU386" s="104"/>
      <c r="BV386" s="104"/>
      <c r="BW386" s="104"/>
      <c r="BX386" s="104"/>
      <c r="BY386" s="104"/>
      <c r="BZ386" s="104"/>
      <c r="CA386" s="104"/>
      <c r="CB386" s="104"/>
      <c r="CC386" s="104"/>
      <c r="CD386" s="104"/>
      <c r="CE386" s="104"/>
      <c r="CF386" s="104"/>
      <c r="CG386" s="104"/>
      <c r="CH386" s="104"/>
      <c r="CI386" s="104"/>
      <c r="CJ386" s="104"/>
      <c r="CK386" s="104"/>
      <c r="CL386" s="104"/>
      <c r="CM386" s="104"/>
      <c r="CN386" s="104"/>
      <c r="CO386" s="104"/>
      <c r="CP386" s="104"/>
      <c r="CQ386" s="104"/>
      <c r="CR386" s="104"/>
      <c r="CS386" s="104"/>
      <c r="CT386" s="104"/>
      <c r="CU386" s="104"/>
      <c r="CV386" s="104"/>
      <c r="CW386" s="104"/>
      <c r="CX386" s="104"/>
      <c r="CY386" s="104"/>
      <c r="CZ386" s="104"/>
      <c r="DA386" s="104"/>
      <c r="DB386" s="104"/>
      <c r="DC386" s="104"/>
      <c r="DD386" s="104"/>
      <c r="DE386" s="104"/>
      <c r="DF386" s="104"/>
      <c r="DG386" s="104"/>
      <c r="DH386" s="104"/>
      <c r="DI386" s="104"/>
      <c r="DJ386" s="104"/>
      <c r="DK386" s="104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3793</v>
      </c>
      <c r="C387" s="15" t="s">
        <v>591</v>
      </c>
      <c r="D387" s="15" t="s">
        <v>520</v>
      </c>
      <c r="E387" s="6">
        <v>386</v>
      </c>
      <c r="F387" s="8" t="s">
        <v>640</v>
      </c>
      <c r="G387" s="15" t="s">
        <v>641</v>
      </c>
      <c r="H387" s="150">
        <v>150</v>
      </c>
      <c r="I387" s="13" t="s">
        <v>37</v>
      </c>
      <c r="J387" s="88"/>
      <c r="K387" s="15" t="s">
        <v>642</v>
      </c>
      <c r="L387" s="26"/>
      <c r="M387" s="26" t="s">
        <v>643</v>
      </c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88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/>
      <c r="CA387" s="32"/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/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30" customFormat="1" ht="45" x14ac:dyDescent="0.25">
      <c r="A388" s="6">
        <v>2</v>
      </c>
      <c r="B388" s="106" t="s">
        <v>3793</v>
      </c>
      <c r="C388" s="14" t="s">
        <v>537</v>
      </c>
      <c r="D388" s="15" t="s">
        <v>520</v>
      </c>
      <c r="E388" s="6">
        <v>387</v>
      </c>
      <c r="F388" s="7" t="s">
        <v>644</v>
      </c>
      <c r="G388" s="14" t="s">
        <v>645</v>
      </c>
      <c r="H388" s="150">
        <v>295</v>
      </c>
      <c r="I388" s="13" t="s">
        <v>37</v>
      </c>
      <c r="J388" s="98"/>
      <c r="K388" s="14" t="s">
        <v>646</v>
      </c>
      <c r="L388" s="16"/>
      <c r="M388" s="16" t="s">
        <v>647</v>
      </c>
      <c r="N388" s="16"/>
      <c r="O388" s="16" t="s">
        <v>648</v>
      </c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9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3793</v>
      </c>
      <c r="C389" s="16" t="s">
        <v>3600</v>
      </c>
      <c r="D389" s="14" t="s">
        <v>520</v>
      </c>
      <c r="E389" s="6">
        <v>388</v>
      </c>
      <c r="F389" s="7" t="s">
        <v>3622</v>
      </c>
      <c r="G389" s="89" t="s">
        <v>3653</v>
      </c>
      <c r="H389" s="81">
        <v>54.74</v>
      </c>
      <c r="I389" s="81" t="s">
        <v>37</v>
      </c>
      <c r="J389" s="84"/>
      <c r="K389" s="83" t="s">
        <v>3654</v>
      </c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75" x14ac:dyDescent="0.25">
      <c r="A390" s="6">
        <v>2</v>
      </c>
      <c r="B390" s="106" t="s">
        <v>3793</v>
      </c>
      <c r="C390" s="16" t="s">
        <v>3615</v>
      </c>
      <c r="D390" s="14" t="s">
        <v>520</v>
      </c>
      <c r="E390" s="6">
        <v>389</v>
      </c>
      <c r="F390" s="106" t="s">
        <v>3649</v>
      </c>
      <c r="G390" s="89" t="s">
        <v>3655</v>
      </c>
      <c r="H390" s="81">
        <v>422.54</v>
      </c>
      <c r="I390" s="81" t="s">
        <v>61</v>
      </c>
      <c r="J390" s="84"/>
      <c r="K390" s="89" t="s">
        <v>3656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45" x14ac:dyDescent="0.25">
      <c r="A391" s="6">
        <v>2</v>
      </c>
      <c r="B391" s="106" t="s">
        <v>3793</v>
      </c>
      <c r="C391" s="14" t="s">
        <v>649</v>
      </c>
      <c r="D391" s="14" t="s">
        <v>520</v>
      </c>
      <c r="E391" s="6">
        <v>390</v>
      </c>
      <c r="F391" s="8" t="s">
        <v>650</v>
      </c>
      <c r="G391" s="14" t="s">
        <v>651</v>
      </c>
      <c r="H391" s="150">
        <v>257.94</v>
      </c>
      <c r="I391" s="13" t="s">
        <v>37</v>
      </c>
      <c r="J391" s="16"/>
      <c r="K391" s="14" t="s">
        <v>652</v>
      </c>
      <c r="L391" s="16"/>
      <c r="M391" s="16" t="s">
        <v>653</v>
      </c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9"/>
      <c r="AM391" s="84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spans="1:254" s="55" customFormat="1" ht="45" x14ac:dyDescent="0.25">
      <c r="A392" s="6">
        <v>2</v>
      </c>
      <c r="B392" s="106" t="s">
        <v>3793</v>
      </c>
      <c r="C392" s="15" t="s">
        <v>654</v>
      </c>
      <c r="D392" s="14" t="s">
        <v>520</v>
      </c>
      <c r="E392" s="6">
        <v>391</v>
      </c>
      <c r="F392" s="8" t="s">
        <v>655</v>
      </c>
      <c r="G392" s="14" t="s">
        <v>656</v>
      </c>
      <c r="H392" s="150">
        <v>84.97</v>
      </c>
      <c r="I392" s="86" t="s">
        <v>37</v>
      </c>
      <c r="J392" s="16"/>
      <c r="K392" s="14" t="s">
        <v>657</v>
      </c>
      <c r="L392" s="16"/>
      <c r="M392" s="16" t="s">
        <v>658</v>
      </c>
      <c r="N392" s="16"/>
      <c r="O392" s="16" t="s">
        <v>659</v>
      </c>
      <c r="P392" s="16"/>
      <c r="Q392" s="16" t="s">
        <v>660</v>
      </c>
      <c r="R392" s="16"/>
      <c r="S392" s="16" t="s">
        <v>661</v>
      </c>
      <c r="T392" s="16"/>
      <c r="U392" s="16" t="s">
        <v>662</v>
      </c>
      <c r="V392" s="16"/>
      <c r="W392" s="16" t="s">
        <v>663</v>
      </c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35"/>
      <c r="AM392" s="8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/>
      <c r="CN392" s="32"/>
      <c r="CO392" s="32"/>
      <c r="CP392" s="32"/>
      <c r="CQ392" s="32"/>
      <c r="CR392" s="32"/>
      <c r="CS392" s="32"/>
      <c r="CT392" s="32"/>
      <c r="CU392" s="32"/>
      <c r="CV392" s="32"/>
      <c r="CW392" s="32"/>
      <c r="CX392" s="32"/>
      <c r="CY392" s="32"/>
      <c r="CZ392" s="32"/>
      <c r="DA392" s="32"/>
      <c r="DB392" s="32"/>
      <c r="DC392" s="32"/>
      <c r="DD392" s="32"/>
      <c r="DE392" s="32"/>
      <c r="DF392" s="32"/>
      <c r="DG392" s="32"/>
      <c r="DH392" s="32"/>
      <c r="DI392" s="32"/>
      <c r="DJ392" s="32"/>
      <c r="DK392" s="32"/>
      <c r="DL392" s="32"/>
      <c r="DM392" s="32"/>
      <c r="DN392" s="32"/>
      <c r="DO392" s="32"/>
      <c r="DP392" s="32"/>
      <c r="DQ392" s="32"/>
      <c r="DR392" s="32"/>
      <c r="DS392" s="32"/>
      <c r="DT392" s="32"/>
      <c r="DU392" s="32"/>
      <c r="DV392" s="32"/>
      <c r="DW392" s="32"/>
      <c r="DX392" s="32"/>
      <c r="DY392" s="32"/>
      <c r="DZ392" s="32"/>
      <c r="EA392" s="32"/>
      <c r="EB392" s="32"/>
      <c r="EC392" s="32"/>
      <c r="ED392" s="32"/>
      <c r="EE392" s="32"/>
      <c r="EF392" s="32"/>
      <c r="EG392" s="32"/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  <c r="EU392" s="32"/>
      <c r="EV392" s="32"/>
      <c r="EW392" s="32"/>
      <c r="EX392" s="32"/>
      <c r="EY392" s="32"/>
      <c r="EZ392" s="32"/>
      <c r="FA392" s="32"/>
      <c r="FB392" s="32"/>
      <c r="FC392" s="32"/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2"/>
      <c r="FQ392" s="32"/>
      <c r="FR392" s="32"/>
      <c r="FS392" s="32"/>
      <c r="FT392" s="32"/>
      <c r="FU392" s="32"/>
      <c r="FV392" s="32"/>
      <c r="FW392" s="32"/>
      <c r="FX392" s="32"/>
      <c r="FY392" s="32"/>
      <c r="FZ392" s="32"/>
      <c r="GA392" s="32"/>
      <c r="GB392" s="32"/>
      <c r="GC392" s="32"/>
      <c r="GD392" s="32"/>
      <c r="GE392" s="32"/>
      <c r="GF392" s="32"/>
      <c r="GG392" s="32"/>
      <c r="GH392" s="32"/>
      <c r="GI392" s="32"/>
      <c r="GJ392" s="32"/>
      <c r="GK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</row>
    <row r="393" spans="1:254" s="55" customFormat="1" ht="45" x14ac:dyDescent="0.25">
      <c r="A393" s="6">
        <v>2</v>
      </c>
      <c r="B393" s="106" t="s">
        <v>3793</v>
      </c>
      <c r="C393" s="14" t="s">
        <v>664</v>
      </c>
      <c r="D393" s="14" t="s">
        <v>520</v>
      </c>
      <c r="E393" s="6">
        <v>392</v>
      </c>
      <c r="F393" s="7" t="s">
        <v>665</v>
      </c>
      <c r="G393" s="14" t="s">
        <v>666</v>
      </c>
      <c r="H393" s="150">
        <v>74.849999999999994</v>
      </c>
      <c r="I393" s="13" t="s">
        <v>37</v>
      </c>
      <c r="J393" s="16"/>
      <c r="K393" s="14" t="s">
        <v>667</v>
      </c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84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spans="1:254" s="1" customFormat="1" ht="60" x14ac:dyDescent="0.25">
      <c r="A394" s="6">
        <v>2</v>
      </c>
      <c r="B394" s="106" t="s">
        <v>3793</v>
      </c>
      <c r="C394" s="15" t="s">
        <v>668</v>
      </c>
      <c r="D394" s="14" t="s">
        <v>520</v>
      </c>
      <c r="E394" s="6">
        <v>393</v>
      </c>
      <c r="F394" s="8" t="s">
        <v>669</v>
      </c>
      <c r="G394" s="14" t="s">
        <v>670</v>
      </c>
      <c r="H394" s="150">
        <v>693.17</v>
      </c>
      <c r="I394" s="13" t="s">
        <v>37</v>
      </c>
      <c r="J394" s="16"/>
      <c r="K394" s="14" t="s">
        <v>671</v>
      </c>
      <c r="L394" s="16">
        <v>1070154</v>
      </c>
      <c r="M394" s="16" t="s">
        <v>672</v>
      </c>
      <c r="N394" s="16">
        <v>1070209</v>
      </c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/>
      <c r="CA394" s="32"/>
      <c r="CB394" s="32"/>
      <c r="CC394" s="32"/>
      <c r="CD394" s="32"/>
      <c r="CE394" s="32"/>
      <c r="CF394" s="32"/>
      <c r="CG394" s="32"/>
      <c r="CH394" s="32"/>
      <c r="CI394" s="32"/>
      <c r="CJ394" s="32"/>
      <c r="CK394" s="32"/>
      <c r="CL394" s="32"/>
      <c r="CM394" s="32"/>
      <c r="CN394" s="32"/>
      <c r="CO394" s="32"/>
      <c r="CP394" s="32"/>
      <c r="CQ394" s="32"/>
      <c r="CR394" s="32"/>
      <c r="CS394" s="32"/>
      <c r="CT394" s="32"/>
      <c r="CU394" s="32"/>
      <c r="CV394" s="32"/>
      <c r="CW394" s="32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32"/>
      <c r="DI394" s="32"/>
      <c r="DJ394" s="32"/>
      <c r="DK394" s="32"/>
      <c r="DL394" s="32"/>
      <c r="DM394" s="32"/>
      <c r="DN394" s="32"/>
      <c r="DO394" s="32"/>
      <c r="DP394" s="32"/>
      <c r="DQ394" s="32"/>
      <c r="DR394" s="32"/>
      <c r="DS394" s="32"/>
      <c r="DT394" s="32"/>
      <c r="DU394" s="32"/>
      <c r="DV394" s="32"/>
      <c r="DW394" s="32"/>
      <c r="DX394" s="32"/>
      <c r="DY394" s="32"/>
      <c r="DZ394" s="32"/>
      <c r="EA394" s="32"/>
      <c r="EB394" s="32"/>
      <c r="EC394" s="32"/>
      <c r="ED394" s="32"/>
      <c r="EE394" s="32"/>
      <c r="EF394" s="32"/>
      <c r="EG394" s="32"/>
      <c r="EH394" s="32"/>
      <c r="EI394" s="32"/>
      <c r="EJ394" s="32"/>
      <c r="EK394" s="32"/>
      <c r="EL394" s="32"/>
      <c r="EM394" s="32"/>
      <c r="EN394" s="32"/>
      <c r="EO394" s="32"/>
      <c r="EP394" s="32"/>
      <c r="EQ394" s="32"/>
      <c r="ER394" s="32"/>
      <c r="ES394" s="32"/>
      <c r="ET394" s="32"/>
      <c r="EU394" s="32"/>
      <c r="EV394" s="32"/>
      <c r="EW394" s="32"/>
      <c r="EX394" s="32"/>
      <c r="EY394" s="32"/>
      <c r="EZ394" s="32"/>
      <c r="FA394" s="32"/>
      <c r="FB394" s="32"/>
      <c r="FC394" s="32"/>
      <c r="FD394" s="32"/>
      <c r="FE394" s="32"/>
      <c r="FF394" s="32"/>
      <c r="FG394" s="32"/>
      <c r="FH394" s="32"/>
      <c r="FI394" s="32"/>
      <c r="FJ394" s="32"/>
      <c r="FK394" s="32"/>
      <c r="FL394" s="32"/>
      <c r="FM394" s="32"/>
      <c r="FN394" s="32"/>
      <c r="FO394" s="32"/>
      <c r="FP394" s="32"/>
      <c r="FQ394" s="32"/>
      <c r="FR394" s="32"/>
      <c r="FS394" s="32"/>
      <c r="FT394" s="32"/>
      <c r="FU394" s="32"/>
      <c r="FV394" s="32"/>
      <c r="FW394" s="32"/>
      <c r="FX394" s="32"/>
      <c r="FY394" s="32"/>
      <c r="FZ394" s="32"/>
      <c r="GA394" s="32"/>
      <c r="GB394" s="32"/>
      <c r="GC394" s="32"/>
      <c r="GD394" s="32"/>
      <c r="GE394" s="32"/>
      <c r="GF394" s="32"/>
      <c r="GG394" s="32"/>
      <c r="GH394" s="32"/>
      <c r="GI394" s="32"/>
      <c r="GJ394" s="32"/>
      <c r="GK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</row>
    <row r="395" spans="1:254" s="1" customFormat="1" ht="45" x14ac:dyDescent="0.25">
      <c r="A395" s="6">
        <v>2</v>
      </c>
      <c r="B395" s="106" t="s">
        <v>3793</v>
      </c>
      <c r="C395" s="15" t="s">
        <v>673</v>
      </c>
      <c r="D395" s="14" t="s">
        <v>520</v>
      </c>
      <c r="E395" s="6">
        <v>395</v>
      </c>
      <c r="F395" s="12" t="s">
        <v>676</v>
      </c>
      <c r="G395" s="17" t="s">
        <v>677</v>
      </c>
      <c r="H395" s="173">
        <v>82.55</v>
      </c>
      <c r="I395" s="13" t="s">
        <v>37</v>
      </c>
      <c r="J395" s="16"/>
      <c r="K395" s="14" t="s">
        <v>678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98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3793</v>
      </c>
      <c r="C396" s="15" t="s">
        <v>673</v>
      </c>
      <c r="D396" s="14" t="s">
        <v>520</v>
      </c>
      <c r="E396" s="6">
        <v>396</v>
      </c>
      <c r="F396" s="12" t="s">
        <v>679</v>
      </c>
      <c r="G396" s="17" t="s">
        <v>680</v>
      </c>
      <c r="H396" s="173">
        <v>94.44</v>
      </c>
      <c r="I396" s="13" t="s">
        <v>37</v>
      </c>
      <c r="J396" s="16"/>
      <c r="K396" s="14" t="s">
        <v>681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55" customFormat="1" ht="45" x14ac:dyDescent="0.25">
      <c r="A397" s="6">
        <v>2</v>
      </c>
      <c r="B397" s="106" t="s">
        <v>3793</v>
      </c>
      <c r="C397" s="19" t="s">
        <v>3939</v>
      </c>
      <c r="D397" s="131" t="s">
        <v>520</v>
      </c>
      <c r="E397" s="6">
        <v>397</v>
      </c>
      <c r="F397" s="47" t="s">
        <v>3937</v>
      </c>
      <c r="G397" s="131" t="s">
        <v>3938</v>
      </c>
      <c r="H397" s="195">
        <v>25</v>
      </c>
      <c r="I397" s="81" t="s">
        <v>37</v>
      </c>
      <c r="J397" s="84"/>
      <c r="K397" s="83" t="s">
        <v>3940</v>
      </c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spans="1:254" s="1" customFormat="1" ht="45" x14ac:dyDescent="0.25">
      <c r="A398" s="6">
        <v>2</v>
      </c>
      <c r="B398" s="106" t="s">
        <v>3793</v>
      </c>
      <c r="C398" s="19" t="s">
        <v>3943</v>
      </c>
      <c r="D398" s="131" t="s">
        <v>520</v>
      </c>
      <c r="E398" s="6">
        <v>398</v>
      </c>
      <c r="F398" s="47" t="s">
        <v>3941</v>
      </c>
      <c r="G398" s="196" t="s">
        <v>3942</v>
      </c>
      <c r="H398" s="195">
        <v>25.23</v>
      </c>
      <c r="I398" s="81" t="s">
        <v>37</v>
      </c>
      <c r="J398" s="84"/>
      <c r="K398" s="89" t="s">
        <v>3944</v>
      </c>
      <c r="L398" s="84"/>
      <c r="M398" s="98" t="s">
        <v>3945</v>
      </c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  <c r="BT398" s="32"/>
      <c r="BU398" s="32"/>
      <c r="BV398" s="32"/>
      <c r="BW398" s="32"/>
      <c r="BX398" s="32"/>
      <c r="BY398" s="32"/>
      <c r="BZ398" s="32"/>
      <c r="CA398" s="32"/>
      <c r="CB398" s="32"/>
      <c r="CC398" s="32"/>
      <c r="CD398" s="32"/>
      <c r="CE398" s="32"/>
      <c r="CF398" s="32"/>
      <c r="CG398" s="32"/>
      <c r="CH398" s="32"/>
      <c r="CI398" s="32"/>
      <c r="CJ398" s="32"/>
      <c r="CK398" s="32"/>
      <c r="CL398" s="32"/>
      <c r="CM398" s="32"/>
      <c r="CN398" s="32"/>
      <c r="CO398" s="32"/>
      <c r="CP398" s="32"/>
      <c r="CQ398" s="32"/>
      <c r="CR398" s="32"/>
      <c r="CS398" s="32"/>
      <c r="CT398" s="32"/>
      <c r="CU398" s="32"/>
      <c r="CV398" s="32"/>
      <c r="CW398" s="32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32"/>
      <c r="DI398" s="32"/>
      <c r="DJ398" s="32"/>
      <c r="DK398" s="32"/>
      <c r="DL398" s="32"/>
      <c r="DM398" s="32"/>
      <c r="DN398" s="32"/>
      <c r="DO398" s="32"/>
      <c r="DP398" s="32"/>
      <c r="DQ398" s="32"/>
      <c r="DR398" s="32"/>
      <c r="DS398" s="32"/>
      <c r="DT398" s="32"/>
      <c r="DU398" s="32"/>
      <c r="DV398" s="32"/>
      <c r="DW398" s="32"/>
      <c r="DX398" s="32"/>
      <c r="DY398" s="32"/>
      <c r="DZ398" s="32"/>
      <c r="EA398" s="32"/>
      <c r="EB398" s="32"/>
      <c r="EC398" s="32"/>
      <c r="ED398" s="32"/>
      <c r="EE398" s="32"/>
      <c r="EF398" s="32"/>
      <c r="EG398" s="32"/>
      <c r="EH398" s="32"/>
      <c r="EI398" s="32"/>
      <c r="EJ398" s="32"/>
      <c r="EK398" s="32"/>
      <c r="EL398" s="32"/>
      <c r="EM398" s="32"/>
      <c r="EN398" s="32"/>
      <c r="EO398" s="32"/>
      <c r="EP398" s="32"/>
      <c r="EQ398" s="32"/>
      <c r="ER398" s="32"/>
      <c r="ES398" s="32"/>
      <c r="ET398" s="32"/>
      <c r="EU398" s="32"/>
      <c r="EV398" s="32"/>
      <c r="EW398" s="32"/>
      <c r="EX398" s="32"/>
      <c r="EY398" s="32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</row>
    <row r="399" spans="1:254" s="179" customFormat="1" ht="45" x14ac:dyDescent="0.25">
      <c r="A399" s="6">
        <v>2</v>
      </c>
      <c r="B399" s="106" t="s">
        <v>3793</v>
      </c>
      <c r="C399" s="19" t="s">
        <v>3949</v>
      </c>
      <c r="D399" s="131" t="s">
        <v>520</v>
      </c>
      <c r="E399" s="6">
        <v>399</v>
      </c>
      <c r="F399" s="47" t="s">
        <v>3946</v>
      </c>
      <c r="G399" s="229" t="s">
        <v>3947</v>
      </c>
      <c r="H399" s="195">
        <v>29.71</v>
      </c>
      <c r="I399" s="81" t="s">
        <v>37</v>
      </c>
      <c r="J399" s="84"/>
      <c r="K399" s="232" t="s">
        <v>3948</v>
      </c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</row>
    <row r="400" spans="1:254" s="175" customFormat="1" ht="75" x14ac:dyDescent="0.25">
      <c r="A400" s="6">
        <v>2</v>
      </c>
      <c r="B400" s="106" t="s">
        <v>3793</v>
      </c>
      <c r="C400" s="19" t="s">
        <v>3956</v>
      </c>
      <c r="D400" s="14" t="s">
        <v>520</v>
      </c>
      <c r="E400" s="6">
        <v>400</v>
      </c>
      <c r="F400" s="241" t="s">
        <v>3950</v>
      </c>
      <c r="G400" s="197" t="s">
        <v>3951</v>
      </c>
      <c r="H400" s="198">
        <v>316.10000000000002</v>
      </c>
      <c r="I400" s="81" t="s">
        <v>37</v>
      </c>
      <c r="J400" s="84"/>
      <c r="K400" s="89" t="s">
        <v>3952</v>
      </c>
      <c r="L400" s="84"/>
      <c r="M400" s="98" t="s">
        <v>3953</v>
      </c>
      <c r="N400" s="84"/>
      <c r="O400" s="98" t="s">
        <v>3954</v>
      </c>
      <c r="P400" s="84"/>
      <c r="Q400" s="98" t="s">
        <v>3955</v>
      </c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9" customFormat="1" ht="45" x14ac:dyDescent="0.25">
      <c r="A401" s="6">
        <v>2</v>
      </c>
      <c r="B401" s="106" t="s">
        <v>3793</v>
      </c>
      <c r="C401" s="19" t="s">
        <v>3960</v>
      </c>
      <c r="D401" s="14" t="s">
        <v>520</v>
      </c>
      <c r="E401" s="6">
        <v>401</v>
      </c>
      <c r="F401" s="241" t="s">
        <v>3957</v>
      </c>
      <c r="G401" s="197" t="s">
        <v>3958</v>
      </c>
      <c r="H401" s="198">
        <v>25.66</v>
      </c>
      <c r="I401" s="81" t="s">
        <v>37</v>
      </c>
      <c r="J401" s="84"/>
      <c r="K401" s="89" t="s">
        <v>3959</v>
      </c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9" customFormat="1" ht="45" x14ac:dyDescent="0.25">
      <c r="A402" s="6">
        <v>2</v>
      </c>
      <c r="B402" s="106" t="s">
        <v>3793</v>
      </c>
      <c r="C402" s="19" t="s">
        <v>3964</v>
      </c>
      <c r="D402" s="14" t="s">
        <v>520</v>
      </c>
      <c r="E402" s="6">
        <v>402</v>
      </c>
      <c r="F402" s="241" t="s">
        <v>3961</v>
      </c>
      <c r="G402" s="199" t="s">
        <v>3962</v>
      </c>
      <c r="H402" s="198">
        <v>64.39</v>
      </c>
      <c r="I402" s="137" t="s">
        <v>37</v>
      </c>
      <c r="J402" s="84"/>
      <c r="K402" s="89" t="s">
        <v>3963</v>
      </c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75" x14ac:dyDescent="0.25">
      <c r="A403" s="6">
        <v>2</v>
      </c>
      <c r="B403" s="106" t="s">
        <v>3793</v>
      </c>
      <c r="C403" s="8" t="s">
        <v>3204</v>
      </c>
      <c r="D403" s="7" t="s">
        <v>3205</v>
      </c>
      <c r="E403" s="6">
        <v>403</v>
      </c>
      <c r="F403" s="8" t="s">
        <v>3206</v>
      </c>
      <c r="G403" s="7" t="s">
        <v>3207</v>
      </c>
      <c r="H403" s="151">
        <v>459.83</v>
      </c>
      <c r="I403" s="6" t="s">
        <v>37</v>
      </c>
      <c r="J403" s="9"/>
      <c r="K403" s="7" t="s">
        <v>3208</v>
      </c>
      <c r="L403" s="9">
        <v>474447</v>
      </c>
      <c r="M403" s="9" t="s">
        <v>3209</v>
      </c>
      <c r="N403" s="9">
        <v>245028</v>
      </c>
      <c r="O403" s="9" t="s">
        <v>3210</v>
      </c>
      <c r="P403" s="9">
        <v>2231586</v>
      </c>
      <c r="Q403" s="9" t="s">
        <v>3211</v>
      </c>
      <c r="R403" s="9">
        <v>700198</v>
      </c>
      <c r="S403" s="9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16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45" x14ac:dyDescent="0.25">
      <c r="A404" s="6">
        <v>2</v>
      </c>
      <c r="B404" s="106" t="s">
        <v>3793</v>
      </c>
      <c r="C404" s="14" t="s">
        <v>3275</v>
      </c>
      <c r="D404" s="14" t="s">
        <v>3205</v>
      </c>
      <c r="E404" s="6">
        <v>404</v>
      </c>
      <c r="F404" s="7" t="s">
        <v>3276</v>
      </c>
      <c r="G404" s="14" t="s">
        <v>3277</v>
      </c>
      <c r="H404" s="150">
        <v>38.619999999999997</v>
      </c>
      <c r="I404" s="13" t="s">
        <v>37</v>
      </c>
      <c r="J404" s="16"/>
      <c r="K404" s="14" t="s">
        <v>3278</v>
      </c>
      <c r="L404" s="16"/>
      <c r="M404" s="16" t="s">
        <v>279</v>
      </c>
      <c r="N404" s="16"/>
      <c r="O404" s="16" t="s">
        <v>3279</v>
      </c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98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45" x14ac:dyDescent="0.25">
      <c r="A405" s="6">
        <v>2</v>
      </c>
      <c r="B405" s="106" t="s">
        <v>3793</v>
      </c>
      <c r="C405" s="7" t="s">
        <v>3212</v>
      </c>
      <c r="D405" s="7" t="s">
        <v>3213</v>
      </c>
      <c r="E405" s="6">
        <v>405</v>
      </c>
      <c r="F405" s="9" t="s">
        <v>3214</v>
      </c>
      <c r="G405" s="7" t="s">
        <v>3215</v>
      </c>
      <c r="H405" s="114">
        <v>145.16999999999999</v>
      </c>
      <c r="I405" s="6" t="s">
        <v>37</v>
      </c>
      <c r="J405" s="9"/>
      <c r="K405" s="7" t="s">
        <v>3216</v>
      </c>
      <c r="L405" s="9"/>
      <c r="M405" s="9" t="s">
        <v>3217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16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3793</v>
      </c>
      <c r="C406" s="7" t="s">
        <v>3218</v>
      </c>
      <c r="D406" s="7" t="s">
        <v>3213</v>
      </c>
      <c r="E406" s="6">
        <v>406</v>
      </c>
      <c r="F406" s="9" t="s">
        <v>3219</v>
      </c>
      <c r="G406" s="7" t="s">
        <v>3220</v>
      </c>
      <c r="H406" s="114">
        <v>42.09</v>
      </c>
      <c r="I406" s="6" t="s">
        <v>37</v>
      </c>
      <c r="J406" s="9"/>
      <c r="K406" s="7" t="s">
        <v>3221</v>
      </c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16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5" customFormat="1" ht="45" x14ac:dyDescent="0.25">
      <c r="A407" s="6">
        <v>2</v>
      </c>
      <c r="B407" s="106" t="s">
        <v>3793</v>
      </c>
      <c r="C407" s="7" t="s">
        <v>3222</v>
      </c>
      <c r="D407" s="7" t="s">
        <v>3213</v>
      </c>
      <c r="E407" s="6">
        <v>407</v>
      </c>
      <c r="F407" s="9" t="s">
        <v>3223</v>
      </c>
      <c r="G407" s="7" t="s">
        <v>3224</v>
      </c>
      <c r="H407" s="151">
        <v>85.57</v>
      </c>
      <c r="I407" s="6" t="s">
        <v>37</v>
      </c>
      <c r="J407" s="9"/>
      <c r="K407" s="7" t="s">
        <v>3225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4"/>
      <c r="CA407" s="104"/>
      <c r="CB407" s="104"/>
      <c r="CC407" s="104"/>
      <c r="CD407" s="104"/>
      <c r="CE407" s="104"/>
      <c r="CF407" s="104"/>
      <c r="CG407" s="104"/>
      <c r="CH407" s="104"/>
      <c r="CI407" s="104"/>
      <c r="CJ407" s="104"/>
      <c r="CK407" s="104"/>
      <c r="CL407" s="104"/>
      <c r="CM407" s="104"/>
      <c r="CN407" s="104"/>
      <c r="CO407" s="104"/>
      <c r="CP407" s="104"/>
      <c r="CQ407" s="104"/>
      <c r="CR407" s="104"/>
      <c r="CS407" s="104"/>
      <c r="CT407" s="104"/>
      <c r="CU407" s="104"/>
      <c r="CV407" s="104"/>
      <c r="CW407" s="104"/>
      <c r="CX407" s="104"/>
      <c r="CY407" s="104"/>
      <c r="CZ407" s="104"/>
      <c r="DA407" s="104"/>
      <c r="DB407" s="104"/>
      <c r="DC407" s="104"/>
      <c r="DD407" s="104"/>
      <c r="DE407" s="104"/>
      <c r="DF407" s="104"/>
      <c r="DG407" s="104"/>
      <c r="DH407" s="104"/>
      <c r="DI407" s="104"/>
      <c r="DJ407" s="104"/>
      <c r="DK407" s="104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9" customFormat="1" ht="45" x14ac:dyDescent="0.25">
      <c r="A408" s="6">
        <v>2</v>
      </c>
      <c r="B408" s="106" t="s">
        <v>3793</v>
      </c>
      <c r="C408" s="7" t="s">
        <v>3222</v>
      </c>
      <c r="D408" s="7" t="s">
        <v>3213</v>
      </c>
      <c r="E408" s="6">
        <v>408</v>
      </c>
      <c r="F408" s="9" t="s">
        <v>3226</v>
      </c>
      <c r="G408" s="7" t="s">
        <v>3224</v>
      </c>
      <c r="H408" s="151">
        <v>83.38</v>
      </c>
      <c r="I408" s="6" t="s">
        <v>37</v>
      </c>
      <c r="J408" s="9"/>
      <c r="K408" s="7" t="s">
        <v>3225</v>
      </c>
      <c r="L408" s="9"/>
      <c r="M408" s="9" t="s">
        <v>3227</v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104"/>
      <c r="CT408" s="104"/>
      <c r="CU408" s="104"/>
      <c r="CV408" s="104"/>
      <c r="CW408" s="104"/>
      <c r="CX408" s="104"/>
      <c r="CY408" s="104"/>
      <c r="CZ408" s="104"/>
      <c r="DA408" s="104"/>
      <c r="DB408" s="104"/>
      <c r="DC408" s="104"/>
      <c r="DD408" s="104"/>
      <c r="DE408" s="104"/>
      <c r="DF408" s="104"/>
      <c r="DG408" s="104"/>
      <c r="DH408" s="104"/>
      <c r="DI408" s="104"/>
      <c r="DJ408" s="104"/>
      <c r="DK408" s="104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9" customFormat="1" ht="45" x14ac:dyDescent="0.25">
      <c r="A409" s="6">
        <v>2</v>
      </c>
      <c r="B409" s="106" t="s">
        <v>3793</v>
      </c>
      <c r="C409" s="8" t="s">
        <v>3228</v>
      </c>
      <c r="D409" s="7" t="s">
        <v>3213</v>
      </c>
      <c r="E409" s="6">
        <v>409</v>
      </c>
      <c r="F409" s="12" t="s">
        <v>3229</v>
      </c>
      <c r="G409" s="7" t="s">
        <v>3230</v>
      </c>
      <c r="H409" s="151">
        <v>477.98</v>
      </c>
      <c r="I409" s="6" t="s">
        <v>37</v>
      </c>
      <c r="J409" s="9"/>
      <c r="K409" s="7" t="s">
        <v>3231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16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3793</v>
      </c>
      <c r="C410" s="7" t="s">
        <v>3232</v>
      </c>
      <c r="D410" s="7" t="s">
        <v>3213</v>
      </c>
      <c r="E410" s="6">
        <v>410</v>
      </c>
      <c r="F410" s="9" t="s">
        <v>3233</v>
      </c>
      <c r="G410" s="7" t="s">
        <v>3234</v>
      </c>
      <c r="H410" s="151">
        <v>1248.78</v>
      </c>
      <c r="I410" s="6" t="s">
        <v>37</v>
      </c>
      <c r="J410" s="9"/>
      <c r="K410" s="7" t="s">
        <v>3235</v>
      </c>
      <c r="L410" s="9"/>
      <c r="M410" s="9" t="s">
        <v>3236</v>
      </c>
      <c r="N410" s="9"/>
      <c r="O410" s="9" t="s">
        <v>3237</v>
      </c>
      <c r="P410" s="9"/>
      <c r="Q410" s="9" t="s">
        <v>3238</v>
      </c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6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3793</v>
      </c>
      <c r="C411" s="7" t="s">
        <v>3239</v>
      </c>
      <c r="D411" s="7" t="s">
        <v>3213</v>
      </c>
      <c r="E411" s="6">
        <v>411</v>
      </c>
      <c r="F411" s="9" t="s">
        <v>3240</v>
      </c>
      <c r="G411" s="7" t="s">
        <v>3241</v>
      </c>
      <c r="H411" s="151">
        <v>148.22</v>
      </c>
      <c r="I411" s="6" t="s">
        <v>37</v>
      </c>
      <c r="J411" s="9"/>
      <c r="K411" s="7" t="s">
        <v>3242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3793</v>
      </c>
      <c r="C412" s="7" t="s">
        <v>3243</v>
      </c>
      <c r="D412" s="7" t="s">
        <v>3213</v>
      </c>
      <c r="E412" s="6">
        <v>412</v>
      </c>
      <c r="F412" s="9" t="s">
        <v>3244</v>
      </c>
      <c r="G412" s="7" t="s">
        <v>3245</v>
      </c>
      <c r="H412" s="114">
        <v>32.19</v>
      </c>
      <c r="I412" s="87" t="s">
        <v>37</v>
      </c>
      <c r="J412" s="9"/>
      <c r="K412" s="7" t="s">
        <v>3246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8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94" customFormat="1" ht="45" x14ac:dyDescent="0.25">
      <c r="A413" s="6">
        <v>2</v>
      </c>
      <c r="B413" s="106" t="s">
        <v>3793</v>
      </c>
      <c r="C413" s="7" t="s">
        <v>3247</v>
      </c>
      <c r="D413" s="7" t="s">
        <v>3213</v>
      </c>
      <c r="E413" s="6">
        <v>413</v>
      </c>
      <c r="F413" s="9" t="s">
        <v>3248</v>
      </c>
      <c r="G413" s="7" t="s">
        <v>3249</v>
      </c>
      <c r="H413" s="114">
        <v>2279.86</v>
      </c>
      <c r="I413" s="6" t="s">
        <v>37</v>
      </c>
      <c r="J413" s="88" t="s">
        <v>3652</v>
      </c>
      <c r="K413" s="7" t="s">
        <v>3250</v>
      </c>
      <c r="L413" s="9"/>
      <c r="M413" s="9" t="s">
        <v>3251</v>
      </c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84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</row>
    <row r="414" spans="1:254" s="179" customFormat="1" ht="45" x14ac:dyDescent="0.25">
      <c r="A414" s="6">
        <v>2</v>
      </c>
      <c r="B414" s="106" t="s">
        <v>3793</v>
      </c>
      <c r="C414" s="7" t="s">
        <v>3243</v>
      </c>
      <c r="D414" s="7" t="s">
        <v>3213</v>
      </c>
      <c r="E414" s="6">
        <v>414</v>
      </c>
      <c r="F414" s="9" t="s">
        <v>3252</v>
      </c>
      <c r="G414" s="7" t="s">
        <v>3253</v>
      </c>
      <c r="H414" s="114">
        <v>45.27</v>
      </c>
      <c r="I414" s="6" t="s">
        <v>37</v>
      </c>
      <c r="J414" s="9"/>
      <c r="K414" s="7" t="s">
        <v>3254</v>
      </c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4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  <c r="BL414" s="32"/>
      <c r="BM414" s="32"/>
      <c r="BN414" s="32"/>
      <c r="BO414" s="32"/>
      <c r="BP414" s="32"/>
      <c r="BQ414" s="32"/>
      <c r="BR414" s="32"/>
      <c r="BS414" s="32"/>
      <c r="BT414" s="32"/>
      <c r="BU414" s="32"/>
      <c r="BV414" s="32"/>
      <c r="BW414" s="32"/>
      <c r="BX414" s="32"/>
      <c r="BY414" s="32"/>
      <c r="BZ414" s="32"/>
      <c r="CA414" s="32"/>
      <c r="CB414" s="32"/>
      <c r="CC414" s="32"/>
      <c r="CD414" s="32"/>
      <c r="CE414" s="32"/>
      <c r="CF414" s="32"/>
      <c r="CG414" s="32"/>
      <c r="CH414" s="32"/>
      <c r="CI414" s="32"/>
      <c r="CJ414" s="32"/>
      <c r="CK414" s="32"/>
      <c r="CL414" s="32"/>
      <c r="CM414" s="32"/>
      <c r="CN414" s="32"/>
      <c r="CO414" s="32"/>
      <c r="CP414" s="32"/>
      <c r="CQ414" s="32"/>
      <c r="CR414" s="32"/>
      <c r="CS414" s="32"/>
      <c r="CT414" s="32"/>
      <c r="CU414" s="32"/>
      <c r="CV414" s="32"/>
      <c r="CW414" s="32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32"/>
      <c r="DI414" s="32"/>
      <c r="DJ414" s="32"/>
      <c r="DK414" s="32"/>
      <c r="DL414" s="32"/>
      <c r="DM414" s="32"/>
      <c r="DN414" s="32"/>
      <c r="DO414" s="32"/>
      <c r="DP414" s="32"/>
      <c r="DQ414" s="32"/>
      <c r="DR414" s="32"/>
      <c r="DS414" s="32"/>
      <c r="DT414" s="32"/>
      <c r="DU414" s="32"/>
      <c r="DV414" s="32"/>
      <c r="DW414" s="32"/>
      <c r="DX414" s="32"/>
      <c r="DY414" s="32"/>
      <c r="DZ414" s="32"/>
      <c r="EA414" s="32"/>
      <c r="EB414" s="32"/>
      <c r="EC414" s="32"/>
      <c r="ED414" s="32"/>
      <c r="EE414" s="32"/>
      <c r="EF414" s="32"/>
      <c r="EG414" s="32"/>
      <c r="EH414" s="32"/>
      <c r="EI414" s="32"/>
      <c r="EJ414" s="32"/>
      <c r="EK414" s="32"/>
      <c r="EL414" s="32"/>
      <c r="EM414" s="32"/>
      <c r="EN414" s="32"/>
      <c r="EO414" s="32"/>
      <c r="EP414" s="32"/>
      <c r="EQ414" s="32"/>
      <c r="ER414" s="32"/>
      <c r="ES414" s="32"/>
      <c r="ET414" s="32"/>
      <c r="EU414" s="32"/>
      <c r="EV414" s="32"/>
      <c r="EW414" s="32"/>
      <c r="EX414" s="32"/>
      <c r="EY414" s="32"/>
      <c r="EZ414" s="32"/>
      <c r="FA414" s="32"/>
      <c r="FB414" s="32"/>
      <c r="FC414" s="32"/>
      <c r="FD414" s="32"/>
      <c r="FE414" s="32"/>
      <c r="FF414" s="32"/>
      <c r="FG414" s="32"/>
      <c r="FH414" s="32"/>
      <c r="FI414" s="32"/>
      <c r="FJ414" s="32"/>
      <c r="FK414" s="32"/>
      <c r="FL414" s="32"/>
      <c r="FM414" s="32"/>
      <c r="FN414" s="32"/>
      <c r="FO414" s="32"/>
      <c r="FP414" s="32"/>
      <c r="FQ414" s="32"/>
      <c r="FR414" s="32"/>
      <c r="FS414" s="32"/>
      <c r="FT414" s="32"/>
      <c r="FU414" s="32"/>
      <c r="FV414" s="32"/>
      <c r="FW414" s="32"/>
      <c r="FX414" s="32"/>
      <c r="FY414" s="32"/>
      <c r="FZ414" s="32"/>
      <c r="GA414" s="32"/>
      <c r="GB414" s="32"/>
      <c r="GC414" s="32"/>
      <c r="GD414" s="32"/>
      <c r="GE414" s="32"/>
      <c r="GF414" s="32"/>
      <c r="GG414" s="32"/>
      <c r="GH414" s="32"/>
      <c r="GI414" s="32"/>
      <c r="GJ414" s="32"/>
      <c r="GK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</row>
    <row r="415" spans="1:254" s="94" customFormat="1" ht="60" x14ac:dyDescent="0.25">
      <c r="A415" s="6">
        <v>2</v>
      </c>
      <c r="B415" s="106" t="s">
        <v>3793</v>
      </c>
      <c r="C415" s="7" t="s">
        <v>3255</v>
      </c>
      <c r="D415" s="7" t="s">
        <v>3213</v>
      </c>
      <c r="E415" s="6">
        <v>415</v>
      </c>
      <c r="F415" s="12" t="s">
        <v>3256</v>
      </c>
      <c r="G415" s="7" t="s">
        <v>3257</v>
      </c>
      <c r="H415" s="151">
        <v>160</v>
      </c>
      <c r="I415" s="6" t="s">
        <v>37</v>
      </c>
      <c r="J415" s="9"/>
      <c r="K415" s="7" t="s">
        <v>3258</v>
      </c>
      <c r="L415" s="9"/>
      <c r="M415" s="9" t="s">
        <v>3259</v>
      </c>
      <c r="N415" s="9"/>
      <c r="O415" s="9" t="s">
        <v>3260</v>
      </c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8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</row>
    <row r="416" spans="1:254" s="179" customFormat="1" ht="45" x14ac:dyDescent="0.25">
      <c r="A416" s="6">
        <v>2</v>
      </c>
      <c r="B416" s="106" t="s">
        <v>3793</v>
      </c>
      <c r="C416" s="7" t="s">
        <v>3243</v>
      </c>
      <c r="D416" s="7" t="s">
        <v>3213</v>
      </c>
      <c r="E416" s="6">
        <v>416</v>
      </c>
      <c r="F416" s="9" t="s">
        <v>3261</v>
      </c>
      <c r="G416" s="7" t="s">
        <v>3262</v>
      </c>
      <c r="H416" s="114">
        <v>25.53</v>
      </c>
      <c r="I416" s="6" t="s">
        <v>37</v>
      </c>
      <c r="J416" s="9"/>
      <c r="K416" s="7" t="s">
        <v>3263</v>
      </c>
      <c r="L416" s="9"/>
      <c r="M416" s="9" t="s">
        <v>3264</v>
      </c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8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179" customFormat="1" ht="45" x14ac:dyDescent="0.25">
      <c r="A417" s="6">
        <v>2</v>
      </c>
      <c r="B417" s="106" t="s">
        <v>3793</v>
      </c>
      <c r="C417" s="7" t="s">
        <v>3265</v>
      </c>
      <c r="D417" s="7" t="s">
        <v>3213</v>
      </c>
      <c r="E417" s="6">
        <v>417</v>
      </c>
      <c r="F417" s="9" t="s">
        <v>3266</v>
      </c>
      <c r="G417" s="7" t="s">
        <v>3267</v>
      </c>
      <c r="H417" s="151">
        <v>71.12</v>
      </c>
      <c r="I417" s="6" t="s">
        <v>37</v>
      </c>
      <c r="J417" s="9"/>
      <c r="K417" s="7" t="s">
        <v>3268</v>
      </c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3793</v>
      </c>
      <c r="C418" s="7" t="s">
        <v>3243</v>
      </c>
      <c r="D418" s="7" t="s">
        <v>3213</v>
      </c>
      <c r="E418" s="6">
        <v>418</v>
      </c>
      <c r="F418" s="9" t="s">
        <v>3269</v>
      </c>
      <c r="G418" s="7" t="s">
        <v>3270</v>
      </c>
      <c r="H418" s="114">
        <v>171.03</v>
      </c>
      <c r="I418" s="6" t="s">
        <v>37</v>
      </c>
      <c r="J418" s="9"/>
      <c r="K418" s="7" t="s">
        <v>3271</v>
      </c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88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  <c r="BM418" s="104"/>
      <c r="BN418" s="104"/>
      <c r="BO418" s="104"/>
      <c r="BP418" s="104"/>
      <c r="BQ418" s="104"/>
      <c r="BR418" s="104"/>
      <c r="BS418" s="104"/>
      <c r="BT418" s="104"/>
      <c r="BU418" s="104"/>
      <c r="BV418" s="104"/>
      <c r="BW418" s="104"/>
      <c r="BX418" s="104"/>
      <c r="BY418" s="104"/>
      <c r="BZ418" s="104"/>
      <c r="CA418" s="104"/>
      <c r="CB418" s="104"/>
      <c r="CC418" s="104"/>
      <c r="CD418" s="104"/>
      <c r="CE418" s="104"/>
      <c r="CF418" s="104"/>
      <c r="CG418" s="104"/>
      <c r="CH418" s="104"/>
      <c r="CI418" s="104"/>
      <c r="CJ418" s="104"/>
      <c r="CK418" s="104"/>
      <c r="CL418" s="104"/>
      <c r="CM418" s="104"/>
      <c r="CN418" s="104"/>
      <c r="CO418" s="104"/>
      <c r="CP418" s="104"/>
      <c r="CQ418" s="104"/>
      <c r="CR418" s="104"/>
      <c r="CS418" s="104"/>
      <c r="CT418" s="104"/>
      <c r="CU418" s="104"/>
      <c r="CV418" s="104"/>
      <c r="CW418" s="104"/>
      <c r="CX418" s="104"/>
      <c r="CY418" s="104"/>
      <c r="CZ418" s="104"/>
      <c r="DA418" s="104"/>
      <c r="DB418" s="104"/>
      <c r="DC418" s="104"/>
      <c r="DD418" s="104"/>
      <c r="DE418" s="104"/>
      <c r="DF418" s="104"/>
      <c r="DG418" s="104"/>
      <c r="DH418" s="104"/>
      <c r="DI418" s="104"/>
      <c r="DJ418" s="104"/>
      <c r="DK418" s="104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5" customFormat="1" ht="45" x14ac:dyDescent="0.25">
      <c r="A419" s="6">
        <v>2</v>
      </c>
      <c r="B419" s="106" t="s">
        <v>3793</v>
      </c>
      <c r="C419" s="7" t="s">
        <v>3243</v>
      </c>
      <c r="D419" s="7" t="s">
        <v>3213</v>
      </c>
      <c r="E419" s="6">
        <v>419</v>
      </c>
      <c r="F419" s="9" t="s">
        <v>3272</v>
      </c>
      <c r="G419" s="7" t="s">
        <v>3273</v>
      </c>
      <c r="H419" s="114">
        <v>53.88</v>
      </c>
      <c r="I419" s="6" t="s">
        <v>37</v>
      </c>
      <c r="J419" s="9"/>
      <c r="K419" s="7" t="s">
        <v>3274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8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  <c r="BL419" s="32"/>
      <c r="BM419" s="32"/>
      <c r="BN419" s="32"/>
      <c r="BO419" s="32"/>
      <c r="BP419" s="32"/>
      <c r="BQ419" s="32"/>
      <c r="BR419" s="32"/>
      <c r="BS419" s="32"/>
      <c r="BT419" s="32"/>
      <c r="BU419" s="32"/>
      <c r="BV419" s="32"/>
      <c r="BW419" s="32"/>
      <c r="BX419" s="32"/>
      <c r="BY419" s="32"/>
      <c r="BZ419" s="32"/>
      <c r="CA419" s="32"/>
      <c r="CB419" s="32"/>
      <c r="CC419" s="32"/>
      <c r="CD419" s="32"/>
      <c r="CE419" s="32"/>
      <c r="CF419" s="32"/>
      <c r="CG419" s="32"/>
      <c r="CH419" s="32"/>
      <c r="CI419" s="32"/>
      <c r="CJ419" s="32"/>
      <c r="CK419" s="32"/>
      <c r="CL419" s="32"/>
      <c r="CM419" s="32"/>
      <c r="CN419" s="32"/>
      <c r="CO419" s="32"/>
      <c r="CP419" s="32"/>
      <c r="CQ419" s="32"/>
      <c r="CR419" s="32"/>
      <c r="CS419" s="32"/>
      <c r="CT419" s="32"/>
      <c r="CU419" s="32"/>
      <c r="CV419" s="32"/>
      <c r="CW419" s="32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32"/>
      <c r="DI419" s="32"/>
      <c r="DJ419" s="32"/>
      <c r="DK419" s="32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9" customFormat="1" ht="45" x14ac:dyDescent="0.25">
      <c r="A420" s="6">
        <v>2</v>
      </c>
      <c r="B420" s="106" t="s">
        <v>3793</v>
      </c>
      <c r="C420" s="16" t="s">
        <v>4146</v>
      </c>
      <c r="D420" s="7" t="s">
        <v>3213</v>
      </c>
      <c r="E420" s="6">
        <v>420</v>
      </c>
      <c r="F420" s="9" t="s">
        <v>4143</v>
      </c>
      <c r="G420" s="7" t="s">
        <v>4144</v>
      </c>
      <c r="H420" s="202">
        <v>60.82</v>
      </c>
      <c r="I420" s="81" t="s">
        <v>37</v>
      </c>
      <c r="J420" s="84"/>
      <c r="K420" s="89" t="s">
        <v>4145</v>
      </c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9" customFormat="1" ht="45" x14ac:dyDescent="0.25">
      <c r="A421" s="6">
        <v>2</v>
      </c>
      <c r="B421" s="106" t="s">
        <v>3793</v>
      </c>
      <c r="C421" s="14" t="s">
        <v>3081</v>
      </c>
      <c r="D421" s="17" t="s">
        <v>3082</v>
      </c>
      <c r="E421" s="6">
        <v>421</v>
      </c>
      <c r="F421" s="7" t="s">
        <v>3083</v>
      </c>
      <c r="G421" s="15" t="s">
        <v>3084</v>
      </c>
      <c r="H421" s="24">
        <v>1846.47</v>
      </c>
      <c r="I421" s="81" t="s">
        <v>37</v>
      </c>
      <c r="J421" s="18"/>
      <c r="K421" s="28" t="s">
        <v>3085</v>
      </c>
      <c r="L421" s="65">
        <v>1402594</v>
      </c>
      <c r="M421" s="29" t="s">
        <v>3086</v>
      </c>
      <c r="N421" s="65">
        <v>2580457</v>
      </c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6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" customFormat="1" ht="45" x14ac:dyDescent="0.25">
      <c r="A422" s="6">
        <v>2</v>
      </c>
      <c r="B422" s="106" t="s">
        <v>3793</v>
      </c>
      <c r="C422" s="14" t="s">
        <v>3081</v>
      </c>
      <c r="D422" s="17" t="s">
        <v>3082</v>
      </c>
      <c r="E422" s="6">
        <v>422</v>
      </c>
      <c r="F422" s="106" t="s">
        <v>3087</v>
      </c>
      <c r="G422" s="28" t="s">
        <v>3088</v>
      </c>
      <c r="H422" s="24">
        <v>358.36</v>
      </c>
      <c r="I422" s="81" t="s">
        <v>37</v>
      </c>
      <c r="J422" s="18"/>
      <c r="K422" s="28" t="s">
        <v>3089</v>
      </c>
      <c r="L422" s="29"/>
      <c r="M422" s="29"/>
      <c r="N422" s="29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6" t="s">
        <v>3090</v>
      </c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</row>
    <row r="423" spans="1:254" s="96" customFormat="1" ht="60" x14ac:dyDescent="0.25">
      <c r="A423" s="6">
        <v>2</v>
      </c>
      <c r="B423" s="106" t="s">
        <v>3793</v>
      </c>
      <c r="C423" s="14" t="s">
        <v>3081</v>
      </c>
      <c r="D423" s="17" t="s">
        <v>3082</v>
      </c>
      <c r="E423" s="6">
        <v>423</v>
      </c>
      <c r="F423" s="106" t="s">
        <v>3091</v>
      </c>
      <c r="G423" s="15" t="s">
        <v>3092</v>
      </c>
      <c r="H423" s="24">
        <v>471.6</v>
      </c>
      <c r="I423" s="81" t="s">
        <v>37</v>
      </c>
      <c r="J423" s="18"/>
      <c r="K423" s="15" t="s">
        <v>3093</v>
      </c>
      <c r="L423" s="65">
        <v>1565052</v>
      </c>
      <c r="M423" s="29" t="s">
        <v>3094</v>
      </c>
      <c r="N423" s="65">
        <v>1565054</v>
      </c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</row>
    <row r="424" spans="1:254" s="96" customFormat="1" ht="45" x14ac:dyDescent="0.25">
      <c r="A424" s="6">
        <v>2</v>
      </c>
      <c r="B424" s="106" t="s">
        <v>3793</v>
      </c>
      <c r="C424" s="14" t="s">
        <v>3081</v>
      </c>
      <c r="D424" s="17" t="s">
        <v>3082</v>
      </c>
      <c r="E424" s="6">
        <v>424</v>
      </c>
      <c r="F424" s="106" t="s">
        <v>3095</v>
      </c>
      <c r="G424" s="28" t="s">
        <v>3088</v>
      </c>
      <c r="H424" s="24">
        <v>407.66</v>
      </c>
      <c r="I424" s="81" t="s">
        <v>37</v>
      </c>
      <c r="J424" s="18"/>
      <c r="K424" s="15" t="s">
        <v>3096</v>
      </c>
      <c r="L424" s="29"/>
      <c r="M424" s="29"/>
      <c r="N424" s="29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45" x14ac:dyDescent="0.25">
      <c r="A425" s="6">
        <v>2</v>
      </c>
      <c r="B425" s="106" t="s">
        <v>3793</v>
      </c>
      <c r="C425" s="14" t="s">
        <v>3081</v>
      </c>
      <c r="D425" s="17" t="s">
        <v>3082</v>
      </c>
      <c r="E425" s="6">
        <v>425</v>
      </c>
      <c r="F425" s="106" t="s">
        <v>3097</v>
      </c>
      <c r="G425" s="28" t="s">
        <v>3088</v>
      </c>
      <c r="H425" s="24">
        <v>226.75</v>
      </c>
      <c r="I425" s="81" t="s">
        <v>37</v>
      </c>
      <c r="J425" s="18"/>
      <c r="K425" s="15" t="s">
        <v>3098</v>
      </c>
      <c r="L425" s="29"/>
      <c r="M425" s="29"/>
      <c r="N425" s="29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3793</v>
      </c>
      <c r="C426" s="14" t="s">
        <v>3081</v>
      </c>
      <c r="D426" s="17" t="s">
        <v>3082</v>
      </c>
      <c r="E426" s="6">
        <v>426</v>
      </c>
      <c r="F426" s="7" t="s">
        <v>3099</v>
      </c>
      <c r="G426" s="15" t="s">
        <v>3100</v>
      </c>
      <c r="H426" s="24">
        <v>456.99</v>
      </c>
      <c r="I426" s="81" t="s">
        <v>37</v>
      </c>
      <c r="J426" s="18"/>
      <c r="K426" s="28" t="s">
        <v>3101</v>
      </c>
      <c r="L426" s="65">
        <v>2521422</v>
      </c>
      <c r="M426" s="29" t="s">
        <v>3102</v>
      </c>
      <c r="N426" s="65">
        <v>6469802</v>
      </c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3793</v>
      </c>
      <c r="C427" s="15" t="s">
        <v>3107</v>
      </c>
      <c r="D427" s="14" t="s">
        <v>3082</v>
      </c>
      <c r="E427" s="6">
        <v>427</v>
      </c>
      <c r="F427" s="8" t="s">
        <v>3108</v>
      </c>
      <c r="G427" s="15" t="s">
        <v>3109</v>
      </c>
      <c r="H427" s="24">
        <v>54.93</v>
      </c>
      <c r="I427" s="13" t="s">
        <v>37</v>
      </c>
      <c r="J427" s="16"/>
      <c r="K427" s="14" t="s">
        <v>3110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3793</v>
      </c>
      <c r="C428" s="15" t="s">
        <v>3111</v>
      </c>
      <c r="D428" s="14" t="s">
        <v>3082</v>
      </c>
      <c r="E428" s="6">
        <v>428</v>
      </c>
      <c r="F428" s="8" t="s">
        <v>3112</v>
      </c>
      <c r="G428" s="15" t="s">
        <v>3113</v>
      </c>
      <c r="H428" s="150">
        <v>62.31</v>
      </c>
      <c r="I428" s="13" t="s">
        <v>37</v>
      </c>
      <c r="J428" s="16"/>
      <c r="K428" s="14" t="s">
        <v>3114</v>
      </c>
      <c r="L428" s="16"/>
      <c r="M428" s="16" t="s">
        <v>3115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  <c r="CV428" s="32"/>
      <c r="CW428" s="32"/>
      <c r="CX428" s="32"/>
      <c r="CY428" s="32"/>
      <c r="CZ428" s="32"/>
      <c r="DA428" s="32"/>
      <c r="DB428" s="32"/>
      <c r="DC428" s="32"/>
      <c r="DD428" s="32"/>
      <c r="DE428" s="32"/>
      <c r="DF428" s="32"/>
      <c r="DG428" s="32"/>
      <c r="DH428" s="32"/>
      <c r="DI428" s="32"/>
      <c r="DJ428" s="32"/>
      <c r="DK428" s="32"/>
      <c r="DL428" s="32"/>
      <c r="DM428" s="32"/>
      <c r="DN428" s="32"/>
      <c r="DO428" s="32"/>
      <c r="DP428" s="32"/>
      <c r="DQ428" s="32"/>
      <c r="DR428" s="32"/>
      <c r="DS428" s="32"/>
      <c r="DT428" s="32"/>
      <c r="DU428" s="32"/>
      <c r="DV428" s="32"/>
      <c r="DW428" s="32"/>
      <c r="DX428" s="32"/>
      <c r="DY428" s="32"/>
      <c r="DZ428" s="32"/>
      <c r="EA428" s="32"/>
      <c r="EB428" s="32"/>
      <c r="EC428" s="32"/>
      <c r="ED428" s="32"/>
      <c r="EE428" s="32"/>
      <c r="EF428" s="32"/>
      <c r="EG428" s="32"/>
      <c r="EH428" s="32"/>
      <c r="EI428" s="32"/>
      <c r="EJ428" s="32"/>
      <c r="EK428" s="32"/>
      <c r="EL428" s="32"/>
      <c r="EM428" s="32"/>
      <c r="EN428" s="32"/>
      <c r="EO428" s="32"/>
      <c r="EP428" s="32"/>
      <c r="EQ428" s="32"/>
      <c r="ER428" s="32"/>
      <c r="ES428" s="32"/>
      <c r="ET428" s="32"/>
      <c r="EU428" s="32"/>
      <c r="EV428" s="32"/>
      <c r="EW428" s="32"/>
      <c r="EX428" s="32"/>
      <c r="EY428" s="32"/>
      <c r="EZ428" s="32"/>
      <c r="FA428" s="32"/>
      <c r="FB428" s="32"/>
      <c r="FC428" s="32"/>
      <c r="FD428" s="32"/>
      <c r="FE428" s="32"/>
      <c r="FF428" s="32"/>
      <c r="FG428" s="32"/>
      <c r="FH428" s="32"/>
      <c r="FI428" s="32"/>
      <c r="FJ428" s="32"/>
      <c r="FK428" s="32"/>
      <c r="FL428" s="32"/>
      <c r="FM428" s="32"/>
      <c r="FN428" s="32"/>
      <c r="FO428" s="32"/>
      <c r="FP428" s="32"/>
      <c r="FQ428" s="32"/>
      <c r="FR428" s="32"/>
      <c r="FS428" s="32"/>
      <c r="FT428" s="32"/>
      <c r="FU428" s="32"/>
      <c r="FV428" s="32"/>
      <c r="FW428" s="32"/>
      <c r="FX428" s="32"/>
      <c r="FY428" s="32"/>
      <c r="FZ428" s="32"/>
      <c r="GA428" s="32"/>
      <c r="GB428" s="32"/>
      <c r="GC428" s="32"/>
      <c r="GD428" s="32"/>
      <c r="GE428" s="32"/>
      <c r="GF428" s="32"/>
      <c r="GG428" s="32"/>
      <c r="GH428" s="32"/>
      <c r="GI428" s="32"/>
      <c r="GJ428" s="32"/>
      <c r="GK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</row>
    <row r="429" spans="1:254" s="117" customFormat="1" ht="45" x14ac:dyDescent="0.25">
      <c r="A429" s="6">
        <v>2</v>
      </c>
      <c r="B429" s="106" t="s">
        <v>3793</v>
      </c>
      <c r="C429" s="15" t="s">
        <v>3116</v>
      </c>
      <c r="D429" s="14" t="s">
        <v>3082</v>
      </c>
      <c r="E429" s="6">
        <v>429</v>
      </c>
      <c r="F429" s="8" t="s">
        <v>3117</v>
      </c>
      <c r="G429" s="15" t="s">
        <v>3118</v>
      </c>
      <c r="H429" s="150">
        <v>29.75</v>
      </c>
      <c r="I429" s="13" t="s">
        <v>37</v>
      </c>
      <c r="J429" s="16"/>
      <c r="K429" s="14" t="s">
        <v>3119</v>
      </c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32"/>
      <c r="DI429" s="32"/>
      <c r="DJ429" s="32"/>
      <c r="DK429" s="32"/>
      <c r="DL429" s="32"/>
      <c r="DM429" s="32"/>
      <c r="DN429" s="32"/>
      <c r="DO429" s="32"/>
      <c r="DP429" s="32"/>
      <c r="DQ429" s="32"/>
      <c r="DR429" s="32"/>
      <c r="DS429" s="32"/>
      <c r="DT429" s="32"/>
      <c r="DU429" s="32"/>
      <c r="DV429" s="32"/>
      <c r="DW429" s="32"/>
      <c r="DX429" s="32"/>
      <c r="DY429" s="32"/>
      <c r="DZ429" s="32"/>
      <c r="EA429" s="32"/>
      <c r="EB429" s="32"/>
      <c r="EC429" s="32"/>
      <c r="ED429" s="32"/>
      <c r="EE429" s="32"/>
      <c r="EF429" s="32"/>
      <c r="EG429" s="32"/>
      <c r="EH429" s="32"/>
      <c r="EI429" s="32"/>
      <c r="EJ429" s="32"/>
      <c r="EK429" s="32"/>
      <c r="EL429" s="32"/>
      <c r="EM429" s="32"/>
      <c r="EN429" s="32"/>
      <c r="EO429" s="32"/>
      <c r="EP429" s="32"/>
      <c r="EQ429" s="32"/>
      <c r="ER429" s="32"/>
      <c r="ES429" s="32"/>
      <c r="ET429" s="32"/>
      <c r="EU429" s="32"/>
      <c r="EV429" s="32"/>
      <c r="EW429" s="32"/>
      <c r="EX429" s="32"/>
      <c r="EY429" s="32"/>
      <c r="EZ429" s="32"/>
      <c r="FA429" s="32"/>
      <c r="FB429" s="32"/>
      <c r="FC429" s="32"/>
      <c r="FD429" s="32"/>
      <c r="FE429" s="32"/>
      <c r="FF429" s="32"/>
      <c r="FG429" s="32"/>
      <c r="FH429" s="32"/>
      <c r="FI429" s="32"/>
      <c r="FJ429" s="32"/>
      <c r="FK429" s="32"/>
      <c r="FL429" s="32"/>
      <c r="FM429" s="32"/>
      <c r="FN429" s="32"/>
      <c r="FO429" s="32"/>
      <c r="FP429" s="32"/>
      <c r="FQ429" s="32"/>
      <c r="FR429" s="32"/>
      <c r="FS429" s="32"/>
      <c r="FT429" s="32"/>
      <c r="FU429" s="32"/>
      <c r="FV429" s="32"/>
      <c r="FW429" s="32"/>
      <c r="FX429" s="32"/>
      <c r="FY429" s="32"/>
      <c r="FZ429" s="32"/>
      <c r="GA429" s="32"/>
      <c r="GB429" s="32"/>
      <c r="GC429" s="32"/>
      <c r="GD429" s="32"/>
      <c r="GE429" s="32"/>
      <c r="GF429" s="32"/>
      <c r="GG429" s="32"/>
      <c r="GH429" s="32"/>
      <c r="GI429" s="32"/>
      <c r="GJ429" s="32"/>
      <c r="GK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</row>
    <row r="430" spans="1:254" s="117" customFormat="1" ht="45" x14ac:dyDescent="0.25">
      <c r="A430" s="6">
        <v>2</v>
      </c>
      <c r="B430" s="106" t="s">
        <v>3793</v>
      </c>
      <c r="C430" s="14" t="s">
        <v>3111</v>
      </c>
      <c r="D430" s="14" t="s">
        <v>3082</v>
      </c>
      <c r="E430" s="6">
        <v>430</v>
      </c>
      <c r="F430" s="7" t="s">
        <v>3120</v>
      </c>
      <c r="G430" s="15" t="s">
        <v>3121</v>
      </c>
      <c r="H430" s="150">
        <v>1540.39</v>
      </c>
      <c r="I430" s="13" t="s">
        <v>37</v>
      </c>
      <c r="J430" s="16"/>
      <c r="K430" s="14" t="s">
        <v>3122</v>
      </c>
      <c r="L430" s="31" t="s">
        <v>3123</v>
      </c>
      <c r="M430" s="16" t="s">
        <v>3124</v>
      </c>
      <c r="N430" s="31" t="s">
        <v>3125</v>
      </c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6" customFormat="1" ht="60" x14ac:dyDescent="0.25">
      <c r="A431" s="6">
        <v>2</v>
      </c>
      <c r="B431" s="106" t="s">
        <v>3793</v>
      </c>
      <c r="C431" s="15" t="s">
        <v>3107</v>
      </c>
      <c r="D431" s="14" t="s">
        <v>3082</v>
      </c>
      <c r="E431" s="6">
        <v>431</v>
      </c>
      <c r="F431" s="8" t="s">
        <v>3126</v>
      </c>
      <c r="G431" s="15" t="s">
        <v>3127</v>
      </c>
      <c r="H431" s="24">
        <v>257.49</v>
      </c>
      <c r="I431" s="13" t="s">
        <v>37</v>
      </c>
      <c r="J431" s="16"/>
      <c r="K431" s="14" t="s">
        <v>3128</v>
      </c>
      <c r="L431" s="31" t="s">
        <v>3129</v>
      </c>
      <c r="M431" s="16" t="s">
        <v>3130</v>
      </c>
      <c r="N431" s="31" t="s">
        <v>3131</v>
      </c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6" customFormat="1" ht="45" x14ac:dyDescent="0.25">
      <c r="A432" s="6">
        <v>2</v>
      </c>
      <c r="B432" s="106" t="s">
        <v>3793</v>
      </c>
      <c r="C432" s="15" t="s">
        <v>3111</v>
      </c>
      <c r="D432" s="14" t="s">
        <v>3082</v>
      </c>
      <c r="E432" s="6">
        <v>432</v>
      </c>
      <c r="F432" s="7" t="s">
        <v>3132</v>
      </c>
      <c r="G432" s="15" t="s">
        <v>3133</v>
      </c>
      <c r="H432" s="150">
        <v>1011.66</v>
      </c>
      <c r="I432" s="13" t="s">
        <v>37</v>
      </c>
      <c r="J432" s="16"/>
      <c r="K432" s="14" t="s">
        <v>3134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45" x14ac:dyDescent="0.25">
      <c r="A433" s="6">
        <v>2</v>
      </c>
      <c r="B433" s="106" t="s">
        <v>3793</v>
      </c>
      <c r="C433" s="15" t="s">
        <v>3107</v>
      </c>
      <c r="D433" s="14" t="s">
        <v>3082</v>
      </c>
      <c r="E433" s="6">
        <v>433</v>
      </c>
      <c r="F433" s="8" t="s">
        <v>3135</v>
      </c>
      <c r="G433" s="15" t="s">
        <v>3136</v>
      </c>
      <c r="H433" s="24">
        <v>154.09</v>
      </c>
      <c r="I433" s="13" t="s">
        <v>37</v>
      </c>
      <c r="J433" s="16"/>
      <c r="K433" s="14" t="s">
        <v>3137</v>
      </c>
      <c r="L433" s="16"/>
      <c r="M433" s="16" t="s">
        <v>3138</v>
      </c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7" customFormat="1" ht="45" x14ac:dyDescent="0.25">
      <c r="A434" s="6">
        <v>2</v>
      </c>
      <c r="B434" s="106" t="s">
        <v>3793</v>
      </c>
      <c r="C434" s="15" t="s">
        <v>3139</v>
      </c>
      <c r="D434" s="14" t="s">
        <v>3082</v>
      </c>
      <c r="E434" s="6">
        <v>434</v>
      </c>
      <c r="F434" s="8" t="s">
        <v>3140</v>
      </c>
      <c r="G434" s="15" t="s">
        <v>3141</v>
      </c>
      <c r="H434" s="150">
        <v>185.66</v>
      </c>
      <c r="I434" s="13" t="s">
        <v>37</v>
      </c>
      <c r="J434" s="16"/>
      <c r="K434" s="14" t="s">
        <v>3142</v>
      </c>
      <c r="L434" s="31" t="s">
        <v>3143</v>
      </c>
      <c r="M434" s="16" t="s">
        <v>3144</v>
      </c>
      <c r="N434" s="31" t="s">
        <v>3145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7" customFormat="1" ht="45" x14ac:dyDescent="0.25">
      <c r="A435" s="6">
        <v>2</v>
      </c>
      <c r="B435" s="106" t="s">
        <v>3793</v>
      </c>
      <c r="C435" s="15" t="s">
        <v>3107</v>
      </c>
      <c r="D435" s="14" t="s">
        <v>3082</v>
      </c>
      <c r="E435" s="6">
        <v>435</v>
      </c>
      <c r="F435" s="8" t="s">
        <v>3146</v>
      </c>
      <c r="G435" s="15" t="s">
        <v>3147</v>
      </c>
      <c r="H435" s="24">
        <v>231.33</v>
      </c>
      <c r="I435" s="13" t="s">
        <v>37</v>
      </c>
      <c r="J435" s="16"/>
      <c r="K435" s="14" t="s">
        <v>3148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3793</v>
      </c>
      <c r="C436" s="15" t="s">
        <v>3107</v>
      </c>
      <c r="D436" s="14" t="s">
        <v>3082</v>
      </c>
      <c r="E436" s="6">
        <v>436</v>
      </c>
      <c r="F436" s="8" t="s">
        <v>3149</v>
      </c>
      <c r="G436" s="15" t="s">
        <v>3150</v>
      </c>
      <c r="H436" s="24">
        <v>103.94</v>
      </c>
      <c r="I436" s="13" t="s">
        <v>37</v>
      </c>
      <c r="J436" s="16"/>
      <c r="K436" s="14" t="s">
        <v>3151</v>
      </c>
      <c r="L436" s="16"/>
      <c r="M436" s="16" t="s">
        <v>3152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3793</v>
      </c>
      <c r="C437" s="15" t="s">
        <v>3107</v>
      </c>
      <c r="D437" s="14" t="s">
        <v>3082</v>
      </c>
      <c r="E437" s="6">
        <v>437</v>
      </c>
      <c r="F437" s="8" t="s">
        <v>3153</v>
      </c>
      <c r="G437" s="15" t="s">
        <v>3154</v>
      </c>
      <c r="H437" s="155">
        <v>175</v>
      </c>
      <c r="I437" s="13" t="s">
        <v>37</v>
      </c>
      <c r="J437" s="16"/>
      <c r="K437" s="14" t="s">
        <v>3155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</row>
    <row r="438" spans="1:254" s="117" customFormat="1" ht="75" x14ac:dyDescent="0.25">
      <c r="A438" s="6">
        <v>2</v>
      </c>
      <c r="B438" s="106" t="s">
        <v>3793</v>
      </c>
      <c r="C438" s="15" t="s">
        <v>3107</v>
      </c>
      <c r="D438" s="14" t="s">
        <v>3082</v>
      </c>
      <c r="E438" s="6">
        <v>438</v>
      </c>
      <c r="F438" s="8" t="s">
        <v>3156</v>
      </c>
      <c r="G438" s="15" t="s">
        <v>3157</v>
      </c>
      <c r="H438" s="155">
        <v>1429</v>
      </c>
      <c r="I438" s="13" t="s">
        <v>37</v>
      </c>
      <c r="J438" s="16"/>
      <c r="K438" s="14" t="s">
        <v>3158</v>
      </c>
      <c r="L438" s="31" t="s">
        <v>3159</v>
      </c>
      <c r="M438" s="16" t="s">
        <v>3160</v>
      </c>
      <c r="N438" s="31" t="s">
        <v>3161</v>
      </c>
      <c r="O438" s="16" t="s">
        <v>3162</v>
      </c>
      <c r="P438" s="31" t="s">
        <v>3163</v>
      </c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</row>
    <row r="439" spans="1:254" s="117" customFormat="1" ht="45" x14ac:dyDescent="0.25">
      <c r="A439" s="6">
        <v>2</v>
      </c>
      <c r="B439" s="106" t="s">
        <v>3793</v>
      </c>
      <c r="C439" s="14" t="s">
        <v>3164</v>
      </c>
      <c r="D439" s="14" t="s">
        <v>3082</v>
      </c>
      <c r="E439" s="6">
        <v>439</v>
      </c>
      <c r="F439" s="7" t="s">
        <v>3165</v>
      </c>
      <c r="G439" s="15" t="s">
        <v>3133</v>
      </c>
      <c r="H439" s="150">
        <v>2152.31</v>
      </c>
      <c r="I439" s="13" t="s">
        <v>37</v>
      </c>
      <c r="J439" s="16"/>
      <c r="K439" s="14" t="s">
        <v>3166</v>
      </c>
      <c r="L439" s="31" t="s">
        <v>3167</v>
      </c>
      <c r="M439" s="16" t="s">
        <v>3168</v>
      </c>
      <c r="N439" s="31" t="s">
        <v>3169</v>
      </c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45" x14ac:dyDescent="0.25">
      <c r="A440" s="6">
        <v>2</v>
      </c>
      <c r="B440" s="106" t="s">
        <v>3793</v>
      </c>
      <c r="C440" s="15" t="s">
        <v>3107</v>
      </c>
      <c r="D440" s="14" t="s">
        <v>3082</v>
      </c>
      <c r="E440" s="6">
        <v>440</v>
      </c>
      <c r="F440" s="8" t="s">
        <v>3170</v>
      </c>
      <c r="G440" s="15" t="s">
        <v>3171</v>
      </c>
      <c r="H440" s="24">
        <v>396.65</v>
      </c>
      <c r="I440" s="13" t="s">
        <v>37</v>
      </c>
      <c r="J440" s="16"/>
      <c r="K440" s="14" t="s">
        <v>3172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75" x14ac:dyDescent="0.25">
      <c r="A441" s="6">
        <v>2</v>
      </c>
      <c r="B441" s="106" t="s">
        <v>3793</v>
      </c>
      <c r="C441" s="15" t="s">
        <v>3107</v>
      </c>
      <c r="D441" s="14" t="s">
        <v>3082</v>
      </c>
      <c r="E441" s="6">
        <v>441</v>
      </c>
      <c r="F441" s="8" t="s">
        <v>3173</v>
      </c>
      <c r="G441" s="15" t="s">
        <v>3174</v>
      </c>
      <c r="H441" s="24">
        <v>54.59</v>
      </c>
      <c r="I441" s="13" t="s">
        <v>37</v>
      </c>
      <c r="J441" s="16"/>
      <c r="K441" s="14" t="s">
        <v>3175</v>
      </c>
      <c r="L441" s="16"/>
      <c r="M441" s="16" t="s">
        <v>3176</v>
      </c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45" x14ac:dyDescent="0.25">
      <c r="A442" s="6">
        <v>2</v>
      </c>
      <c r="B442" s="106" t="s">
        <v>3793</v>
      </c>
      <c r="C442" s="15" t="s">
        <v>3111</v>
      </c>
      <c r="D442" s="14" t="s">
        <v>3082</v>
      </c>
      <c r="E442" s="6">
        <v>442</v>
      </c>
      <c r="F442" s="8" t="s">
        <v>3177</v>
      </c>
      <c r="G442" s="15" t="s">
        <v>3178</v>
      </c>
      <c r="H442" s="150">
        <v>26.28</v>
      </c>
      <c r="I442" s="13" t="s">
        <v>37</v>
      </c>
      <c r="J442" s="16"/>
      <c r="K442" s="14" t="s">
        <v>3179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60" x14ac:dyDescent="0.25">
      <c r="A443" s="6">
        <v>2</v>
      </c>
      <c r="B443" s="106" t="s">
        <v>3793</v>
      </c>
      <c r="C443" s="15" t="s">
        <v>3111</v>
      </c>
      <c r="D443" s="14" t="s">
        <v>3082</v>
      </c>
      <c r="E443" s="6">
        <v>443</v>
      </c>
      <c r="F443" s="8" t="s">
        <v>3180</v>
      </c>
      <c r="G443" s="15" t="s">
        <v>3181</v>
      </c>
      <c r="H443" s="150">
        <v>45.33</v>
      </c>
      <c r="I443" s="13" t="s">
        <v>37</v>
      </c>
      <c r="J443" s="16"/>
      <c r="K443" s="14" t="s">
        <v>3182</v>
      </c>
      <c r="L443" s="16"/>
      <c r="M443" s="16" t="s">
        <v>3183</v>
      </c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79"/>
      <c r="AO443" s="179"/>
      <c r="AP443" s="179"/>
      <c r="AQ443" s="179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79"/>
      <c r="BE443" s="179"/>
      <c r="BF443" s="179"/>
      <c r="BG443" s="179"/>
      <c r="BH443" s="179"/>
      <c r="BI443" s="179"/>
      <c r="BJ443" s="179"/>
      <c r="BK443" s="179"/>
      <c r="BL443" s="179"/>
      <c r="BM443" s="179"/>
      <c r="BN443" s="179"/>
      <c r="BO443" s="179"/>
      <c r="BP443" s="179"/>
      <c r="BQ443" s="179"/>
      <c r="BR443" s="179"/>
      <c r="BS443" s="179"/>
      <c r="BT443" s="179"/>
      <c r="BU443" s="179"/>
      <c r="BV443" s="179"/>
      <c r="BW443" s="179"/>
      <c r="BX443" s="179"/>
      <c r="BY443" s="179"/>
      <c r="BZ443" s="179"/>
      <c r="CA443" s="179"/>
      <c r="CB443" s="179"/>
      <c r="CC443" s="179"/>
      <c r="CD443" s="179"/>
      <c r="CE443" s="179"/>
      <c r="CF443" s="179"/>
      <c r="CG443" s="179"/>
      <c r="CH443" s="179"/>
      <c r="CI443" s="179"/>
      <c r="CJ443" s="179"/>
      <c r="CK443" s="179"/>
      <c r="CL443" s="179"/>
      <c r="CM443" s="179"/>
      <c r="CN443" s="179"/>
      <c r="CO443" s="179"/>
      <c r="CP443" s="179"/>
      <c r="CQ443" s="179"/>
      <c r="CR443" s="179"/>
      <c r="CS443" s="179"/>
      <c r="CT443" s="179"/>
      <c r="CU443" s="179"/>
      <c r="CV443" s="179"/>
      <c r="CW443" s="179"/>
      <c r="CX443" s="179"/>
      <c r="CY443" s="179"/>
      <c r="CZ443" s="179"/>
      <c r="DA443" s="179"/>
      <c r="DB443" s="179"/>
      <c r="DC443" s="179"/>
      <c r="DD443" s="179"/>
      <c r="DE443" s="179"/>
      <c r="DF443" s="179"/>
      <c r="DG443" s="179"/>
      <c r="DH443" s="179"/>
      <c r="DI443" s="179"/>
      <c r="DJ443" s="179"/>
      <c r="DK443" s="179"/>
      <c r="DL443" s="179"/>
      <c r="DM443" s="179"/>
      <c r="DN443" s="179"/>
      <c r="DO443" s="179"/>
      <c r="DP443" s="179"/>
      <c r="DQ443" s="179"/>
      <c r="DR443" s="179"/>
      <c r="DS443" s="179"/>
      <c r="DT443" s="179"/>
      <c r="DU443" s="179"/>
      <c r="DV443" s="179"/>
      <c r="DW443" s="179"/>
      <c r="DX443" s="179"/>
      <c r="DY443" s="179"/>
      <c r="DZ443" s="179"/>
      <c r="EA443" s="179"/>
      <c r="EB443" s="179"/>
      <c r="EC443" s="179"/>
      <c r="ED443" s="179"/>
      <c r="EE443" s="179"/>
      <c r="EF443" s="179"/>
      <c r="EG443" s="179"/>
      <c r="EH443" s="179"/>
      <c r="EI443" s="179"/>
      <c r="EJ443" s="179"/>
      <c r="EK443" s="179"/>
      <c r="EL443" s="179"/>
      <c r="EM443" s="179"/>
      <c r="EN443" s="179"/>
      <c r="EO443" s="179"/>
      <c r="EP443" s="179"/>
      <c r="EQ443" s="179"/>
      <c r="ER443" s="179"/>
      <c r="ES443" s="179"/>
      <c r="ET443" s="179"/>
      <c r="EU443" s="179"/>
      <c r="EV443" s="179"/>
      <c r="EW443" s="179"/>
      <c r="EX443" s="179"/>
      <c r="EY443" s="179"/>
      <c r="EZ443" s="179"/>
      <c r="FA443" s="179"/>
      <c r="FB443" s="179"/>
      <c r="FC443" s="179"/>
      <c r="FD443" s="179"/>
      <c r="FE443" s="179"/>
      <c r="FF443" s="179"/>
      <c r="FG443" s="179"/>
      <c r="FH443" s="179"/>
      <c r="FI443" s="179"/>
      <c r="FJ443" s="179"/>
      <c r="FK443" s="179"/>
      <c r="FL443" s="179"/>
      <c r="FM443" s="179"/>
      <c r="FN443" s="179"/>
      <c r="FO443" s="179"/>
      <c r="FP443" s="179"/>
      <c r="FQ443" s="179"/>
      <c r="FR443" s="179"/>
      <c r="FS443" s="179"/>
      <c r="FT443" s="179"/>
      <c r="FU443" s="179"/>
      <c r="FV443" s="179"/>
      <c r="FW443" s="179"/>
      <c r="FX443" s="179"/>
      <c r="FY443" s="179"/>
      <c r="FZ443" s="179"/>
      <c r="GA443" s="179"/>
      <c r="GB443" s="179"/>
      <c r="GC443" s="179"/>
      <c r="GD443" s="179"/>
      <c r="GE443" s="179"/>
      <c r="GF443" s="179"/>
      <c r="GG443" s="179"/>
      <c r="GH443" s="179"/>
      <c r="GI443" s="179"/>
      <c r="GJ443" s="179"/>
      <c r="GK443" s="179"/>
      <c r="GL443" s="179"/>
      <c r="GM443" s="179"/>
      <c r="GN443" s="179"/>
      <c r="GO443" s="179"/>
      <c r="GP443" s="179"/>
      <c r="GQ443" s="179"/>
      <c r="GR443" s="179"/>
      <c r="GS443" s="179"/>
      <c r="GT443" s="179"/>
      <c r="GU443" s="179"/>
      <c r="GV443" s="179"/>
      <c r="GW443" s="179"/>
      <c r="GX443" s="179"/>
      <c r="GY443" s="179"/>
      <c r="GZ443" s="179"/>
      <c r="HA443" s="179"/>
      <c r="HB443" s="179"/>
      <c r="HC443" s="179"/>
      <c r="HD443" s="179"/>
      <c r="HE443" s="179"/>
      <c r="HF443" s="179"/>
      <c r="HG443" s="179"/>
      <c r="HH443" s="179"/>
      <c r="HI443" s="179"/>
      <c r="HJ443" s="179"/>
      <c r="HK443" s="179"/>
      <c r="HL443" s="179"/>
      <c r="HM443" s="179"/>
      <c r="HN443" s="179"/>
      <c r="HO443" s="179"/>
      <c r="HP443" s="179"/>
      <c r="HQ443" s="179"/>
      <c r="HR443" s="179"/>
      <c r="HS443" s="179"/>
      <c r="HT443" s="179"/>
      <c r="HU443" s="179"/>
      <c r="HV443" s="179"/>
      <c r="HW443" s="179"/>
      <c r="HX443" s="179"/>
      <c r="HY443" s="179"/>
      <c r="HZ443" s="179"/>
      <c r="IA443" s="179"/>
      <c r="IB443" s="179"/>
      <c r="IC443" s="179"/>
      <c r="ID443" s="179"/>
      <c r="IE443" s="179"/>
      <c r="IF443" s="179"/>
      <c r="IG443" s="179"/>
      <c r="IH443" s="179"/>
      <c r="II443" s="179"/>
      <c r="IJ443" s="179"/>
      <c r="IK443" s="179"/>
      <c r="IL443" s="179"/>
      <c r="IM443" s="179"/>
      <c r="IN443" s="179"/>
      <c r="IO443" s="179"/>
      <c r="IP443" s="179"/>
      <c r="IQ443" s="179"/>
      <c r="IR443" s="179"/>
      <c r="IS443" s="179"/>
      <c r="IT443" s="179"/>
    </row>
    <row r="444" spans="1:254" s="117" customFormat="1" ht="45" x14ac:dyDescent="0.25">
      <c r="A444" s="6">
        <v>2</v>
      </c>
      <c r="B444" s="106" t="s">
        <v>3793</v>
      </c>
      <c r="C444" s="15" t="s">
        <v>3111</v>
      </c>
      <c r="D444" s="14" t="s">
        <v>3082</v>
      </c>
      <c r="E444" s="6">
        <v>444</v>
      </c>
      <c r="F444" s="7" t="s">
        <v>3184</v>
      </c>
      <c r="G444" s="15" t="s">
        <v>3185</v>
      </c>
      <c r="H444" s="150">
        <v>1581.56</v>
      </c>
      <c r="I444" s="13" t="s">
        <v>37</v>
      </c>
      <c r="J444" s="16"/>
      <c r="K444" s="14" t="s">
        <v>3186</v>
      </c>
      <c r="L444" s="16"/>
      <c r="M444" s="16" t="s">
        <v>3187</v>
      </c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79"/>
      <c r="DX444" s="179"/>
      <c r="DY444" s="179"/>
      <c r="DZ444" s="179"/>
      <c r="EA444" s="179"/>
      <c r="EB444" s="179"/>
      <c r="EC444" s="179"/>
      <c r="ED444" s="179"/>
      <c r="EE444" s="179"/>
      <c r="EF444" s="179"/>
      <c r="EG444" s="179"/>
      <c r="EH444" s="179"/>
      <c r="EI444" s="179"/>
      <c r="EJ444" s="179"/>
      <c r="EK444" s="179"/>
      <c r="EL444" s="179"/>
      <c r="EM444" s="179"/>
      <c r="EN444" s="179"/>
      <c r="EO444" s="179"/>
      <c r="EP444" s="179"/>
      <c r="EQ444" s="179"/>
      <c r="ER444" s="179"/>
      <c r="ES444" s="179"/>
      <c r="ET444" s="179"/>
      <c r="EU444" s="179"/>
      <c r="EV444" s="179"/>
      <c r="EW444" s="179"/>
      <c r="EX444" s="179"/>
      <c r="EY444" s="179"/>
      <c r="EZ444" s="179"/>
      <c r="FA444" s="179"/>
      <c r="FB444" s="179"/>
      <c r="FC444" s="179"/>
      <c r="FD444" s="179"/>
      <c r="FE444" s="179"/>
      <c r="FF444" s="179"/>
      <c r="FG444" s="179"/>
      <c r="FH444" s="179"/>
      <c r="FI444" s="179"/>
      <c r="FJ444" s="179"/>
      <c r="FK444" s="179"/>
      <c r="FL444" s="179"/>
      <c r="FM444" s="179"/>
      <c r="FN444" s="179"/>
      <c r="FO444" s="179"/>
      <c r="FP444" s="179"/>
      <c r="FQ444" s="179"/>
      <c r="FR444" s="179"/>
      <c r="FS444" s="179"/>
      <c r="FT444" s="179"/>
      <c r="FU444" s="179"/>
      <c r="FV444" s="179"/>
      <c r="FW444" s="179"/>
      <c r="FX444" s="179"/>
      <c r="FY444" s="179"/>
      <c r="FZ444" s="179"/>
      <c r="GA444" s="179"/>
      <c r="GB444" s="179"/>
      <c r="GC444" s="179"/>
      <c r="GD444" s="179"/>
      <c r="GE444" s="179"/>
      <c r="GF444" s="179"/>
      <c r="GG444" s="179"/>
      <c r="GH444" s="179"/>
      <c r="GI444" s="179"/>
      <c r="GJ444" s="179"/>
      <c r="GK444" s="179"/>
      <c r="GL444" s="179"/>
      <c r="GM444" s="179"/>
      <c r="GN444" s="179"/>
      <c r="GO444" s="179"/>
      <c r="GP444" s="179"/>
      <c r="GQ444" s="179"/>
      <c r="GR444" s="179"/>
      <c r="GS444" s="179"/>
      <c r="GT444" s="179"/>
      <c r="GU444" s="179"/>
      <c r="GV444" s="179"/>
      <c r="GW444" s="179"/>
      <c r="GX444" s="179"/>
      <c r="GY444" s="179"/>
      <c r="GZ444" s="179"/>
      <c r="HA444" s="179"/>
      <c r="HB444" s="179"/>
      <c r="HC444" s="179"/>
      <c r="HD444" s="179"/>
      <c r="HE444" s="179"/>
      <c r="HF444" s="179"/>
      <c r="HG444" s="179"/>
      <c r="HH444" s="179"/>
      <c r="HI444" s="179"/>
      <c r="HJ444" s="179"/>
      <c r="HK444" s="179"/>
      <c r="HL444" s="179"/>
      <c r="HM444" s="179"/>
      <c r="HN444" s="179"/>
      <c r="HO444" s="179"/>
      <c r="HP444" s="179"/>
      <c r="HQ444" s="179"/>
      <c r="HR444" s="179"/>
      <c r="HS444" s="179"/>
      <c r="HT444" s="179"/>
      <c r="HU444" s="179"/>
      <c r="HV444" s="179"/>
      <c r="HW444" s="179"/>
      <c r="HX444" s="179"/>
      <c r="HY444" s="179"/>
      <c r="HZ444" s="179"/>
      <c r="IA444" s="179"/>
      <c r="IB444" s="179"/>
      <c r="IC444" s="179"/>
      <c r="ID444" s="179"/>
      <c r="IE444" s="179"/>
      <c r="IF444" s="179"/>
      <c r="IG444" s="179"/>
      <c r="IH444" s="179"/>
      <c r="II444" s="179"/>
      <c r="IJ444" s="179"/>
      <c r="IK444" s="179"/>
      <c r="IL444" s="179"/>
      <c r="IM444" s="179"/>
      <c r="IN444" s="179"/>
      <c r="IO444" s="179"/>
      <c r="IP444" s="179"/>
      <c r="IQ444" s="179"/>
      <c r="IR444" s="179"/>
      <c r="IS444" s="179"/>
      <c r="IT444" s="179"/>
    </row>
    <row r="445" spans="1:254" s="117" customFormat="1" ht="45" x14ac:dyDescent="0.25">
      <c r="A445" s="6">
        <v>2</v>
      </c>
      <c r="B445" s="106" t="s">
        <v>3793</v>
      </c>
      <c r="C445" s="15" t="s">
        <v>3107</v>
      </c>
      <c r="D445" s="14" t="s">
        <v>3082</v>
      </c>
      <c r="E445" s="6">
        <v>445</v>
      </c>
      <c r="F445" s="8" t="s">
        <v>3188</v>
      </c>
      <c r="G445" s="15" t="s">
        <v>3189</v>
      </c>
      <c r="H445" s="24">
        <v>502.85</v>
      </c>
      <c r="I445" s="13" t="s">
        <v>37</v>
      </c>
      <c r="J445" s="16"/>
      <c r="K445" s="14" t="s">
        <v>3190</v>
      </c>
      <c r="L445" s="16"/>
      <c r="M445" s="16" t="s">
        <v>3191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60" x14ac:dyDescent="0.25">
      <c r="A446" s="6">
        <v>2</v>
      </c>
      <c r="B446" s="106" t="s">
        <v>3793</v>
      </c>
      <c r="C446" s="14" t="s">
        <v>3107</v>
      </c>
      <c r="D446" s="17" t="s">
        <v>3082</v>
      </c>
      <c r="E446" s="6">
        <v>446</v>
      </c>
      <c r="F446" s="7" t="s">
        <v>3192</v>
      </c>
      <c r="G446" s="14" t="s">
        <v>3193</v>
      </c>
      <c r="H446" s="24">
        <v>117.37</v>
      </c>
      <c r="I446" s="24" t="s">
        <v>37</v>
      </c>
      <c r="J446" s="18"/>
      <c r="K446" s="14" t="s">
        <v>3194</v>
      </c>
      <c r="L446" s="16"/>
      <c r="M446" s="16" t="s">
        <v>3195</v>
      </c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60" x14ac:dyDescent="0.25">
      <c r="A447" s="6">
        <v>2</v>
      </c>
      <c r="B447" s="106" t="s">
        <v>3793</v>
      </c>
      <c r="C447" s="15" t="s">
        <v>3111</v>
      </c>
      <c r="D447" s="14" t="s">
        <v>3082</v>
      </c>
      <c r="E447" s="6">
        <v>447</v>
      </c>
      <c r="F447" s="7" t="s">
        <v>3196</v>
      </c>
      <c r="G447" s="15" t="s">
        <v>3197</v>
      </c>
      <c r="H447" s="150">
        <v>1416.29</v>
      </c>
      <c r="I447" s="13" t="s">
        <v>37</v>
      </c>
      <c r="J447" s="16"/>
      <c r="K447" s="14" t="s">
        <v>3198</v>
      </c>
      <c r="L447" s="31" t="s">
        <v>3199</v>
      </c>
      <c r="M447" s="16" t="s">
        <v>3200</v>
      </c>
      <c r="N447" s="31" t="s">
        <v>3201</v>
      </c>
      <c r="O447" s="16" t="s">
        <v>3202</v>
      </c>
      <c r="P447" s="31" t="s">
        <v>3203</v>
      </c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45" x14ac:dyDescent="0.25">
      <c r="A448" s="6">
        <v>2</v>
      </c>
      <c r="B448" s="106" t="s">
        <v>3793</v>
      </c>
      <c r="C448" s="16" t="s">
        <v>3107</v>
      </c>
      <c r="D448" s="14" t="s">
        <v>3082</v>
      </c>
      <c r="E448" s="6">
        <v>448</v>
      </c>
      <c r="F448" s="7" t="s">
        <v>4140</v>
      </c>
      <c r="G448" s="89" t="s">
        <v>4141</v>
      </c>
      <c r="H448" s="202">
        <v>30.85</v>
      </c>
      <c r="I448" s="81" t="s">
        <v>37</v>
      </c>
      <c r="J448" s="84"/>
      <c r="K448" s="89" t="s">
        <v>4142</v>
      </c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60" x14ac:dyDescent="0.25">
      <c r="A449" s="6">
        <v>14</v>
      </c>
      <c r="B449" s="106" t="s">
        <v>3793</v>
      </c>
      <c r="C449" s="10" t="s">
        <v>4322</v>
      </c>
      <c r="D449" s="10" t="s">
        <v>4319</v>
      </c>
      <c r="E449" s="6">
        <v>449</v>
      </c>
      <c r="F449" s="10" t="s">
        <v>4264</v>
      </c>
      <c r="G449" s="10" t="s">
        <v>4263</v>
      </c>
      <c r="H449" s="253">
        <v>1967.69</v>
      </c>
      <c r="I449" s="41" t="s">
        <v>37</v>
      </c>
      <c r="J449" s="252" t="s">
        <v>4262</v>
      </c>
      <c r="K449" s="98" t="s">
        <v>4261</v>
      </c>
      <c r="L449" s="10" t="s">
        <v>4260</v>
      </c>
      <c r="M449" s="251" t="s">
        <v>4259</v>
      </c>
      <c r="N449" s="10" t="s">
        <v>4258</v>
      </c>
      <c r="O449" s="254"/>
      <c r="P449" s="10"/>
      <c r="Q449" s="10"/>
      <c r="R449" s="10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/>
      <c r="BY449" s="32"/>
      <c r="BZ449" s="32"/>
      <c r="CA449" s="32"/>
      <c r="CB449" s="32"/>
      <c r="CC449" s="32"/>
      <c r="CD449" s="32"/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  <c r="CP449" s="32"/>
      <c r="CQ449" s="32"/>
      <c r="CR449" s="32"/>
      <c r="CS449" s="32"/>
      <c r="CT449" s="32"/>
      <c r="CU449" s="32"/>
      <c r="CV449" s="32"/>
      <c r="CW449" s="32"/>
      <c r="CX449" s="32"/>
      <c r="CY449" s="32"/>
      <c r="CZ449" s="32"/>
      <c r="DA449" s="32"/>
      <c r="DB449" s="32"/>
      <c r="DC449" s="32"/>
      <c r="DD449" s="32"/>
      <c r="DE449" s="32"/>
      <c r="DF449" s="32"/>
      <c r="DG449" s="32"/>
      <c r="DH449" s="32"/>
      <c r="DI449" s="32"/>
      <c r="DJ449" s="32"/>
      <c r="DK449" s="32"/>
      <c r="DL449" s="32"/>
      <c r="DM449" s="32"/>
      <c r="DN449" s="32"/>
      <c r="DO449" s="32"/>
      <c r="DP449" s="32"/>
      <c r="DQ449" s="32"/>
      <c r="DR449" s="32"/>
      <c r="DS449" s="32"/>
      <c r="DT449" s="32"/>
      <c r="DU449" s="32"/>
      <c r="DV449" s="32"/>
      <c r="DW449" s="32"/>
      <c r="DX449" s="32"/>
      <c r="DY449" s="32"/>
      <c r="DZ449" s="32"/>
      <c r="EA449" s="32"/>
      <c r="EB449" s="32"/>
      <c r="EC449" s="32"/>
      <c r="ED449" s="32"/>
      <c r="EE449" s="32"/>
      <c r="EF449" s="32"/>
      <c r="EG449" s="32"/>
      <c r="EH449" s="32"/>
      <c r="EI449" s="32"/>
      <c r="EJ449" s="32"/>
      <c r="EK449" s="32"/>
      <c r="EL449" s="32"/>
      <c r="EM449" s="32"/>
      <c r="EN449" s="32"/>
      <c r="EO449" s="32"/>
      <c r="EP449" s="32"/>
      <c r="EQ449" s="32"/>
      <c r="ER449" s="32"/>
      <c r="ES449" s="32"/>
      <c r="ET449" s="32"/>
      <c r="EU449" s="32"/>
      <c r="EV449" s="32"/>
      <c r="EW449" s="32"/>
      <c r="EX449" s="32"/>
      <c r="EY449" s="32"/>
      <c r="EZ449" s="32"/>
      <c r="FA449" s="32"/>
      <c r="FB449" s="32"/>
      <c r="FC449" s="32"/>
      <c r="FD449" s="32"/>
      <c r="FE449" s="32"/>
      <c r="FF449" s="32"/>
      <c r="FG449" s="32"/>
      <c r="FH449" s="32"/>
      <c r="FI449" s="32"/>
      <c r="FJ449" s="32"/>
      <c r="FK449" s="32"/>
      <c r="FL449" s="32"/>
      <c r="FM449" s="32"/>
      <c r="FN449" s="32"/>
      <c r="FO449" s="32"/>
      <c r="FP449" s="32"/>
      <c r="FQ449" s="32"/>
      <c r="FR449" s="32"/>
      <c r="FS449" s="32"/>
      <c r="FT449" s="32"/>
      <c r="FU449" s="32"/>
      <c r="FV449" s="32"/>
      <c r="FW449" s="32"/>
      <c r="FX449" s="32"/>
      <c r="FY449" s="32"/>
      <c r="FZ449" s="32"/>
      <c r="GA449" s="32"/>
      <c r="GB449" s="32"/>
      <c r="GC449" s="32"/>
      <c r="GD449" s="32"/>
      <c r="GE449" s="32"/>
      <c r="GF449" s="32"/>
      <c r="GG449" s="32"/>
      <c r="GH449" s="32"/>
      <c r="GI449" s="32"/>
      <c r="GJ449" s="32"/>
      <c r="GK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</row>
    <row r="450" spans="1:254" s="117" customFormat="1" ht="45" x14ac:dyDescent="0.25">
      <c r="A450" s="6">
        <v>15</v>
      </c>
      <c r="B450" s="106" t="s">
        <v>3793</v>
      </c>
      <c r="C450" s="120" t="s">
        <v>4321</v>
      </c>
      <c r="D450" s="10" t="s">
        <v>4319</v>
      </c>
      <c r="E450" s="6">
        <v>450</v>
      </c>
      <c r="F450" s="120" t="s">
        <v>4257</v>
      </c>
      <c r="G450" s="98" t="s">
        <v>4256</v>
      </c>
      <c r="H450" s="249">
        <v>251.71</v>
      </c>
      <c r="I450" s="41" t="s">
        <v>37</v>
      </c>
      <c r="J450" s="88"/>
      <c r="K450" s="88" t="s">
        <v>4255</v>
      </c>
      <c r="L450" s="88" t="s">
        <v>4254</v>
      </c>
      <c r="M450" s="88" t="s">
        <v>4253</v>
      </c>
      <c r="N450" s="88" t="s">
        <v>4252</v>
      </c>
      <c r="O450" s="88" t="s">
        <v>4251</v>
      </c>
      <c r="P450" s="88" t="s">
        <v>4250</v>
      </c>
      <c r="Q450" s="9"/>
      <c r="R450" s="9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32"/>
      <c r="DR450" s="32"/>
      <c r="DS450" s="32"/>
      <c r="DT450" s="32"/>
      <c r="DU450" s="32"/>
      <c r="DV450" s="32"/>
      <c r="DW450" s="32"/>
      <c r="DX450" s="32"/>
      <c r="DY450" s="32"/>
      <c r="DZ450" s="32"/>
      <c r="EA450" s="32"/>
      <c r="EB450" s="32"/>
      <c r="EC450" s="32"/>
      <c r="ED450" s="32"/>
      <c r="EE450" s="32"/>
      <c r="EF450" s="32"/>
      <c r="EG450" s="32"/>
      <c r="EH450" s="32"/>
      <c r="EI450" s="32"/>
      <c r="EJ450" s="32"/>
      <c r="EK450" s="32"/>
      <c r="EL450" s="32"/>
      <c r="EM450" s="32"/>
      <c r="EN450" s="32"/>
      <c r="EO450" s="32"/>
      <c r="EP450" s="32"/>
      <c r="EQ450" s="32"/>
      <c r="ER450" s="32"/>
      <c r="ES450" s="32"/>
      <c r="ET450" s="32"/>
      <c r="EU450" s="32"/>
      <c r="EV450" s="32"/>
      <c r="EW450" s="32"/>
      <c r="EX450" s="32"/>
      <c r="EY450" s="32"/>
      <c r="EZ450" s="32"/>
      <c r="FA450" s="32"/>
      <c r="FB450" s="32"/>
      <c r="FC450" s="32"/>
      <c r="FD450" s="32"/>
      <c r="FE450" s="32"/>
      <c r="FF450" s="32"/>
      <c r="FG450" s="32"/>
      <c r="FH450" s="32"/>
      <c r="FI450" s="32"/>
      <c r="FJ450" s="32"/>
      <c r="FK450" s="32"/>
      <c r="FL450" s="32"/>
      <c r="FM450" s="32"/>
      <c r="FN450" s="32"/>
      <c r="FO450" s="32"/>
      <c r="FP450" s="32"/>
      <c r="FQ450" s="32"/>
      <c r="FR450" s="32"/>
      <c r="FS450" s="32"/>
      <c r="FT450" s="32"/>
      <c r="FU450" s="32"/>
      <c r="FV450" s="32"/>
      <c r="FW450" s="32"/>
      <c r="FX450" s="32"/>
      <c r="FY450" s="32"/>
      <c r="FZ450" s="32"/>
      <c r="GA450" s="32"/>
      <c r="GB450" s="32"/>
      <c r="GC450" s="32"/>
      <c r="GD450" s="32"/>
      <c r="GE450" s="32"/>
      <c r="GF450" s="32"/>
      <c r="GG450" s="32"/>
      <c r="GH450" s="32"/>
      <c r="GI450" s="32"/>
      <c r="GJ450" s="32"/>
      <c r="GK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</row>
    <row r="451" spans="1:254" s="58" customFormat="1" ht="60" x14ac:dyDescent="0.25">
      <c r="A451" s="6">
        <v>16</v>
      </c>
      <c r="B451" s="106" t="s">
        <v>3793</v>
      </c>
      <c r="C451" s="120" t="s">
        <v>4321</v>
      </c>
      <c r="D451" s="10" t="s">
        <v>4319</v>
      </c>
      <c r="E451" s="6">
        <v>451</v>
      </c>
      <c r="F451" s="98" t="s">
        <v>4249</v>
      </c>
      <c r="G451" s="98" t="s">
        <v>4248</v>
      </c>
      <c r="H451" s="249">
        <v>228.88</v>
      </c>
      <c r="I451" s="41" t="s">
        <v>37</v>
      </c>
      <c r="J451" s="88"/>
      <c r="K451" s="88" t="s">
        <v>4247</v>
      </c>
      <c r="L451" s="11"/>
      <c r="M451" s="88"/>
      <c r="N451" s="9"/>
      <c r="O451" s="88"/>
      <c r="P451" s="11"/>
      <c r="Q451" s="88"/>
      <c r="R451" s="9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  <c r="BM451" s="104"/>
      <c r="BN451" s="104"/>
      <c r="BO451" s="104"/>
      <c r="BP451" s="104"/>
      <c r="BQ451" s="104"/>
      <c r="BR451" s="104"/>
      <c r="BS451" s="104"/>
      <c r="BT451" s="104"/>
      <c r="BU451" s="104"/>
      <c r="BV451" s="104"/>
      <c r="BW451" s="104"/>
      <c r="BX451" s="104"/>
      <c r="BY451" s="104"/>
      <c r="BZ451" s="104"/>
      <c r="CA451" s="104"/>
      <c r="CB451" s="104"/>
      <c r="CC451" s="104"/>
      <c r="CD451" s="104"/>
      <c r="CE451" s="104"/>
      <c r="CF451" s="104"/>
      <c r="CG451" s="104"/>
      <c r="CH451" s="104"/>
      <c r="CI451" s="104"/>
      <c r="CJ451" s="104"/>
      <c r="CK451" s="104"/>
      <c r="CL451" s="104"/>
      <c r="CM451" s="104"/>
      <c r="CN451" s="104"/>
      <c r="CO451" s="104"/>
      <c r="CP451" s="104"/>
      <c r="CQ451" s="104"/>
      <c r="CR451" s="104"/>
      <c r="CS451" s="104"/>
      <c r="CT451" s="104"/>
      <c r="CU451" s="104"/>
      <c r="CV451" s="104"/>
      <c r="CW451" s="104"/>
      <c r="CX451" s="104"/>
      <c r="CY451" s="104"/>
      <c r="CZ451" s="104"/>
      <c r="DA451" s="104"/>
      <c r="DB451" s="104"/>
      <c r="DC451" s="104"/>
      <c r="DD451" s="104"/>
      <c r="DE451" s="104"/>
      <c r="DF451" s="104"/>
      <c r="DG451" s="104"/>
      <c r="DH451" s="104"/>
      <c r="DI451" s="104"/>
      <c r="DJ451" s="104"/>
      <c r="DK451" s="104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58" customFormat="1" ht="45" x14ac:dyDescent="0.25">
      <c r="A452" s="6">
        <v>17</v>
      </c>
      <c r="B452" s="106" t="s">
        <v>3793</v>
      </c>
      <c r="C452" s="12" t="s">
        <v>4320</v>
      </c>
      <c r="D452" s="10" t="s">
        <v>4319</v>
      </c>
      <c r="E452" s="6">
        <v>452</v>
      </c>
      <c r="F452" s="12" t="s">
        <v>4246</v>
      </c>
      <c r="G452" s="236" t="s">
        <v>4245</v>
      </c>
      <c r="H452" s="249">
        <v>51.11</v>
      </c>
      <c r="I452" s="41" t="s">
        <v>37</v>
      </c>
      <c r="J452" s="88"/>
      <c r="K452" s="98" t="s">
        <v>4244</v>
      </c>
      <c r="L452" s="98"/>
      <c r="M452" s="88" t="s">
        <v>4243</v>
      </c>
      <c r="N452" s="9"/>
      <c r="O452" s="88" t="s">
        <v>4242</v>
      </c>
      <c r="P452" s="9"/>
      <c r="Q452" s="9"/>
      <c r="R452" s="9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  <c r="BT452" s="32"/>
      <c r="BU452" s="32"/>
      <c r="BV452" s="32"/>
      <c r="BW452" s="32"/>
      <c r="BX452" s="32"/>
      <c r="BY452" s="32"/>
      <c r="BZ452" s="32"/>
      <c r="CA452" s="32"/>
      <c r="CB452" s="32"/>
      <c r="CC452" s="32"/>
      <c r="CD452" s="32"/>
      <c r="CE452" s="32"/>
      <c r="CF452" s="32"/>
      <c r="CG452" s="32"/>
      <c r="CH452" s="32"/>
      <c r="CI452" s="32"/>
      <c r="CJ452" s="32"/>
      <c r="CK452" s="32"/>
      <c r="CL452" s="32"/>
      <c r="CM452" s="32"/>
      <c r="CN452" s="32"/>
      <c r="CO452" s="32"/>
      <c r="CP452" s="32"/>
      <c r="CQ452" s="32"/>
      <c r="CR452" s="32"/>
      <c r="CS452" s="32"/>
      <c r="CT452" s="32"/>
      <c r="CU452" s="32"/>
      <c r="CV452" s="32"/>
      <c r="CW452" s="32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32"/>
      <c r="DI452" s="32"/>
      <c r="DJ452" s="32"/>
      <c r="DK452" s="32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45" x14ac:dyDescent="0.25">
      <c r="A453" s="6">
        <v>2</v>
      </c>
      <c r="B453" s="106" t="s">
        <v>3793</v>
      </c>
      <c r="C453" s="14" t="s">
        <v>3293</v>
      </c>
      <c r="D453" s="14" t="s">
        <v>3294</v>
      </c>
      <c r="E453" s="6">
        <v>453</v>
      </c>
      <c r="F453" s="7" t="s">
        <v>3295</v>
      </c>
      <c r="G453" s="14" t="s">
        <v>3296</v>
      </c>
      <c r="H453" s="150">
        <v>222.9</v>
      </c>
      <c r="I453" s="13" t="s">
        <v>37</v>
      </c>
      <c r="J453" s="16"/>
      <c r="K453" s="14" t="s">
        <v>3297</v>
      </c>
      <c r="L453" s="16"/>
      <c r="M453" s="16" t="s">
        <v>3298</v>
      </c>
      <c r="N453" s="16"/>
      <c r="O453" s="16" t="s">
        <v>3299</v>
      </c>
      <c r="P453" s="34"/>
      <c r="Q453" s="34"/>
      <c r="R453" s="34"/>
      <c r="S453" s="34"/>
      <c r="T453" s="34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88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2</v>
      </c>
      <c r="B454" s="106" t="s">
        <v>3793</v>
      </c>
      <c r="C454" s="14" t="s">
        <v>3293</v>
      </c>
      <c r="D454" s="14" t="s">
        <v>3294</v>
      </c>
      <c r="E454" s="6">
        <v>454</v>
      </c>
      <c r="F454" s="7" t="s">
        <v>3300</v>
      </c>
      <c r="G454" s="14" t="s">
        <v>3301</v>
      </c>
      <c r="H454" s="150">
        <v>30.09</v>
      </c>
      <c r="I454" s="13" t="s">
        <v>37</v>
      </c>
      <c r="J454" s="16"/>
      <c r="K454" s="14" t="s">
        <v>3302</v>
      </c>
      <c r="L454" s="16"/>
      <c r="M454" s="16" t="s">
        <v>3303</v>
      </c>
      <c r="N454" s="16"/>
      <c r="O454" s="16" t="s">
        <v>3304</v>
      </c>
      <c r="P454" s="16"/>
      <c r="Q454" s="16"/>
      <c r="R454" s="16"/>
      <c r="S454" s="16"/>
      <c r="T454" s="16"/>
      <c r="U454" s="16"/>
      <c r="V454" s="16"/>
      <c r="W454" s="16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88"/>
      <c r="AN454" s="179"/>
      <c r="AO454" s="179"/>
      <c r="AP454" s="179"/>
      <c r="AQ454" s="179"/>
      <c r="AR454" s="179"/>
      <c r="AS454" s="179"/>
      <c r="AT454" s="179"/>
      <c r="AU454" s="179"/>
      <c r="AV454" s="179"/>
      <c r="AW454" s="179"/>
      <c r="AX454" s="179"/>
      <c r="AY454" s="179"/>
      <c r="AZ454" s="179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79"/>
      <c r="BL454" s="179"/>
      <c r="BM454" s="179"/>
      <c r="BN454" s="179"/>
      <c r="BO454" s="179"/>
      <c r="BP454" s="179"/>
      <c r="BQ454" s="179"/>
      <c r="BR454" s="179"/>
      <c r="BS454" s="179"/>
      <c r="BT454" s="179"/>
      <c r="BU454" s="179"/>
      <c r="BV454" s="179"/>
      <c r="BW454" s="179"/>
      <c r="BX454" s="179"/>
      <c r="BY454" s="179"/>
      <c r="BZ454" s="179"/>
      <c r="CA454" s="179"/>
      <c r="CB454" s="179"/>
      <c r="CC454" s="179"/>
      <c r="CD454" s="179"/>
      <c r="CE454" s="179"/>
      <c r="CF454" s="179"/>
      <c r="CG454" s="179"/>
      <c r="CH454" s="179"/>
      <c r="CI454" s="179"/>
      <c r="CJ454" s="179"/>
      <c r="CK454" s="179"/>
      <c r="CL454" s="179"/>
      <c r="CM454" s="179"/>
      <c r="CN454" s="179"/>
      <c r="CO454" s="179"/>
      <c r="CP454" s="179"/>
      <c r="CQ454" s="179"/>
      <c r="CR454" s="179"/>
      <c r="CS454" s="179"/>
      <c r="CT454" s="179"/>
      <c r="CU454" s="179"/>
      <c r="CV454" s="179"/>
      <c r="CW454" s="179"/>
      <c r="CX454" s="179"/>
      <c r="CY454" s="179"/>
      <c r="CZ454" s="179"/>
      <c r="DA454" s="179"/>
      <c r="DB454" s="179"/>
      <c r="DC454" s="179"/>
      <c r="DD454" s="179"/>
      <c r="DE454" s="179"/>
      <c r="DF454" s="179"/>
      <c r="DG454" s="179"/>
      <c r="DH454" s="179"/>
      <c r="DI454" s="179"/>
      <c r="DJ454" s="179"/>
      <c r="DK454" s="179"/>
      <c r="DL454" s="179"/>
      <c r="DM454" s="179"/>
      <c r="DN454" s="179"/>
      <c r="DO454" s="179"/>
      <c r="DP454" s="179"/>
      <c r="DQ454" s="179"/>
      <c r="DR454" s="179"/>
      <c r="DS454" s="179"/>
      <c r="DT454" s="179"/>
      <c r="DU454" s="179"/>
      <c r="DV454" s="179"/>
      <c r="DW454" s="179"/>
      <c r="DX454" s="179"/>
      <c r="DY454" s="179"/>
      <c r="DZ454" s="179"/>
      <c r="EA454" s="179"/>
      <c r="EB454" s="179"/>
      <c r="EC454" s="179"/>
      <c r="ED454" s="179"/>
      <c r="EE454" s="179"/>
      <c r="EF454" s="179"/>
      <c r="EG454" s="179"/>
      <c r="EH454" s="179"/>
      <c r="EI454" s="179"/>
      <c r="EJ454" s="179"/>
      <c r="EK454" s="179"/>
      <c r="EL454" s="179"/>
      <c r="EM454" s="179"/>
      <c r="EN454" s="179"/>
      <c r="EO454" s="179"/>
      <c r="EP454" s="179"/>
      <c r="EQ454" s="179"/>
      <c r="ER454" s="179"/>
      <c r="ES454" s="179"/>
      <c r="ET454" s="179"/>
      <c r="EU454" s="179"/>
      <c r="EV454" s="179"/>
      <c r="EW454" s="179"/>
      <c r="EX454" s="179"/>
      <c r="EY454" s="179"/>
      <c r="EZ454" s="179"/>
      <c r="FA454" s="179"/>
      <c r="FB454" s="179"/>
      <c r="FC454" s="179"/>
      <c r="FD454" s="179"/>
      <c r="FE454" s="179"/>
      <c r="FF454" s="179"/>
      <c r="FG454" s="179"/>
      <c r="FH454" s="179"/>
      <c r="FI454" s="179"/>
      <c r="FJ454" s="179"/>
      <c r="FK454" s="179"/>
      <c r="FL454" s="179"/>
      <c r="FM454" s="179"/>
      <c r="FN454" s="179"/>
      <c r="FO454" s="179"/>
      <c r="FP454" s="179"/>
      <c r="FQ454" s="179"/>
      <c r="FR454" s="179"/>
      <c r="FS454" s="179"/>
      <c r="FT454" s="179"/>
      <c r="FU454" s="179"/>
      <c r="FV454" s="179"/>
      <c r="FW454" s="179"/>
      <c r="FX454" s="179"/>
      <c r="FY454" s="179"/>
      <c r="FZ454" s="179"/>
      <c r="GA454" s="179"/>
      <c r="GB454" s="179"/>
      <c r="GC454" s="179"/>
      <c r="GD454" s="179"/>
      <c r="GE454" s="179"/>
      <c r="GF454" s="179"/>
      <c r="GG454" s="179"/>
      <c r="GH454" s="179"/>
      <c r="GI454" s="179"/>
      <c r="GJ454" s="179"/>
      <c r="GK454" s="179"/>
      <c r="GL454" s="179"/>
      <c r="GM454" s="179"/>
      <c r="GN454" s="179"/>
      <c r="GO454" s="179"/>
      <c r="GP454" s="179"/>
      <c r="GQ454" s="179"/>
      <c r="GR454" s="179"/>
      <c r="GS454" s="179"/>
      <c r="GT454" s="179"/>
      <c r="GU454" s="179"/>
      <c r="GV454" s="179"/>
      <c r="GW454" s="179"/>
      <c r="GX454" s="179"/>
      <c r="GY454" s="179"/>
      <c r="GZ454" s="179"/>
      <c r="HA454" s="179"/>
      <c r="HB454" s="179"/>
      <c r="HC454" s="179"/>
      <c r="HD454" s="179"/>
      <c r="HE454" s="179"/>
      <c r="HF454" s="179"/>
      <c r="HG454" s="179"/>
      <c r="HH454" s="179"/>
      <c r="HI454" s="179"/>
      <c r="HJ454" s="179"/>
      <c r="HK454" s="179"/>
      <c r="HL454" s="179"/>
      <c r="HM454" s="179"/>
      <c r="HN454" s="179"/>
      <c r="HO454" s="179"/>
      <c r="HP454" s="179"/>
      <c r="HQ454" s="179"/>
      <c r="HR454" s="179"/>
      <c r="HS454" s="179"/>
      <c r="HT454" s="179"/>
      <c r="HU454" s="179"/>
      <c r="HV454" s="179"/>
      <c r="HW454" s="179"/>
      <c r="HX454" s="179"/>
      <c r="HY454" s="179"/>
      <c r="HZ454" s="179"/>
      <c r="IA454" s="179"/>
      <c r="IB454" s="179"/>
      <c r="IC454" s="179"/>
      <c r="ID454" s="179"/>
      <c r="IE454" s="179"/>
      <c r="IF454" s="179"/>
      <c r="IG454" s="179"/>
      <c r="IH454" s="179"/>
      <c r="II454" s="179"/>
      <c r="IJ454" s="179"/>
      <c r="IK454" s="179"/>
      <c r="IL454" s="179"/>
      <c r="IM454" s="179"/>
      <c r="IN454" s="179"/>
      <c r="IO454" s="179"/>
      <c r="IP454" s="179"/>
      <c r="IQ454" s="179"/>
      <c r="IR454" s="179"/>
      <c r="IS454" s="179"/>
      <c r="IT454" s="179"/>
    </row>
    <row r="455" spans="1:254" s="178" customFormat="1" ht="75" x14ac:dyDescent="0.25">
      <c r="A455" s="6">
        <v>2</v>
      </c>
      <c r="B455" s="106" t="s">
        <v>3793</v>
      </c>
      <c r="C455" s="23" t="s">
        <v>3305</v>
      </c>
      <c r="D455" s="14" t="s">
        <v>3294</v>
      </c>
      <c r="E455" s="6">
        <v>455</v>
      </c>
      <c r="F455" s="106" t="s">
        <v>3306</v>
      </c>
      <c r="G455" s="15" t="s">
        <v>3307</v>
      </c>
      <c r="H455" s="54">
        <v>3537.23</v>
      </c>
      <c r="I455" s="54" t="s">
        <v>37</v>
      </c>
      <c r="J455" s="26" t="s">
        <v>3308</v>
      </c>
      <c r="K455" s="15" t="s">
        <v>3309</v>
      </c>
      <c r="L455" s="66" t="s">
        <v>3310</v>
      </c>
      <c r="M455" s="26" t="s">
        <v>3311</v>
      </c>
      <c r="N455" s="66" t="s">
        <v>3312</v>
      </c>
      <c r="O455" s="26" t="s">
        <v>3313</v>
      </c>
      <c r="P455" s="66" t="s">
        <v>3314</v>
      </c>
      <c r="Q455" s="26" t="s">
        <v>3315</v>
      </c>
      <c r="R455" s="66" t="s">
        <v>3316</v>
      </c>
      <c r="S455" s="26" t="s">
        <v>3317</v>
      </c>
      <c r="T455" s="66" t="s">
        <v>3318</v>
      </c>
      <c r="U455" s="26" t="s">
        <v>3319</v>
      </c>
      <c r="V455" s="66" t="s">
        <v>3320</v>
      </c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88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79"/>
      <c r="DX455" s="179"/>
      <c r="DY455" s="179"/>
      <c r="DZ455" s="179"/>
      <c r="EA455" s="179"/>
      <c r="EB455" s="179"/>
      <c r="EC455" s="179"/>
      <c r="ED455" s="179"/>
      <c r="EE455" s="179"/>
      <c r="EF455" s="179"/>
      <c r="EG455" s="179"/>
      <c r="EH455" s="179"/>
      <c r="EI455" s="179"/>
      <c r="EJ455" s="179"/>
      <c r="EK455" s="179"/>
      <c r="EL455" s="179"/>
      <c r="EM455" s="179"/>
      <c r="EN455" s="179"/>
      <c r="EO455" s="179"/>
      <c r="EP455" s="179"/>
      <c r="EQ455" s="179"/>
      <c r="ER455" s="179"/>
      <c r="ES455" s="179"/>
      <c r="ET455" s="179"/>
      <c r="EU455" s="179"/>
      <c r="EV455" s="179"/>
      <c r="EW455" s="179"/>
      <c r="EX455" s="179"/>
      <c r="EY455" s="179"/>
      <c r="EZ455" s="179"/>
      <c r="FA455" s="179"/>
      <c r="FB455" s="179"/>
      <c r="FC455" s="179"/>
      <c r="FD455" s="179"/>
      <c r="FE455" s="179"/>
      <c r="FF455" s="179"/>
      <c r="FG455" s="179"/>
      <c r="FH455" s="179"/>
      <c r="FI455" s="179"/>
      <c r="FJ455" s="179"/>
      <c r="FK455" s="179"/>
      <c r="FL455" s="179"/>
      <c r="FM455" s="179"/>
      <c r="FN455" s="179"/>
      <c r="FO455" s="179"/>
      <c r="FP455" s="179"/>
      <c r="FQ455" s="179"/>
      <c r="FR455" s="179"/>
      <c r="FS455" s="179"/>
      <c r="FT455" s="179"/>
      <c r="FU455" s="179"/>
      <c r="FV455" s="179"/>
      <c r="FW455" s="179"/>
      <c r="FX455" s="179"/>
      <c r="FY455" s="179"/>
      <c r="FZ455" s="179"/>
      <c r="GA455" s="179"/>
      <c r="GB455" s="179"/>
      <c r="GC455" s="179"/>
      <c r="GD455" s="179"/>
      <c r="GE455" s="179"/>
      <c r="GF455" s="179"/>
      <c r="GG455" s="179"/>
      <c r="GH455" s="179"/>
      <c r="GI455" s="179"/>
      <c r="GJ455" s="179"/>
      <c r="GK455" s="179"/>
      <c r="GL455" s="179"/>
      <c r="GM455" s="179"/>
      <c r="GN455" s="179"/>
      <c r="GO455" s="179"/>
      <c r="GP455" s="179"/>
      <c r="GQ455" s="179"/>
      <c r="GR455" s="179"/>
      <c r="GS455" s="179"/>
      <c r="GT455" s="179"/>
      <c r="GU455" s="179"/>
      <c r="GV455" s="179"/>
      <c r="GW455" s="179"/>
      <c r="GX455" s="179"/>
      <c r="GY455" s="179"/>
      <c r="GZ455" s="179"/>
      <c r="HA455" s="179"/>
      <c r="HB455" s="179"/>
      <c r="HC455" s="179"/>
      <c r="HD455" s="179"/>
      <c r="HE455" s="179"/>
      <c r="HF455" s="179"/>
      <c r="HG455" s="179"/>
      <c r="HH455" s="179"/>
      <c r="HI455" s="179"/>
      <c r="HJ455" s="179"/>
      <c r="HK455" s="179"/>
      <c r="HL455" s="179"/>
      <c r="HM455" s="179"/>
      <c r="HN455" s="179"/>
      <c r="HO455" s="179"/>
      <c r="HP455" s="179"/>
      <c r="HQ455" s="179"/>
      <c r="HR455" s="179"/>
      <c r="HS455" s="179"/>
      <c r="HT455" s="179"/>
      <c r="HU455" s="179"/>
      <c r="HV455" s="179"/>
      <c r="HW455" s="179"/>
      <c r="HX455" s="179"/>
      <c r="HY455" s="179"/>
      <c r="HZ455" s="179"/>
      <c r="IA455" s="179"/>
      <c r="IB455" s="179"/>
      <c r="IC455" s="179"/>
      <c r="ID455" s="179"/>
      <c r="IE455" s="179"/>
      <c r="IF455" s="179"/>
      <c r="IG455" s="179"/>
      <c r="IH455" s="179"/>
      <c r="II455" s="179"/>
      <c r="IJ455" s="179"/>
      <c r="IK455" s="179"/>
      <c r="IL455" s="179"/>
      <c r="IM455" s="179"/>
      <c r="IN455" s="179"/>
      <c r="IO455" s="179"/>
      <c r="IP455" s="179"/>
      <c r="IQ455" s="179"/>
      <c r="IR455" s="179"/>
      <c r="IS455" s="179"/>
      <c r="IT455" s="179"/>
    </row>
    <row r="456" spans="1:254" s="178" customFormat="1" ht="225" x14ac:dyDescent="0.25">
      <c r="A456" s="6">
        <v>2</v>
      </c>
      <c r="B456" s="106" t="s">
        <v>3793</v>
      </c>
      <c r="C456" s="23" t="s">
        <v>3305</v>
      </c>
      <c r="D456" s="14" t="s">
        <v>3294</v>
      </c>
      <c r="E456" s="6">
        <v>456</v>
      </c>
      <c r="F456" s="8" t="s">
        <v>3321</v>
      </c>
      <c r="G456" s="15" t="s">
        <v>3322</v>
      </c>
      <c r="H456" s="150">
        <v>59744</v>
      </c>
      <c r="I456" s="13" t="s">
        <v>37</v>
      </c>
      <c r="J456" s="26" t="s">
        <v>3323</v>
      </c>
      <c r="K456" s="15" t="s">
        <v>3324</v>
      </c>
      <c r="L456" s="26">
        <v>122890</v>
      </c>
      <c r="M456" s="26" t="s">
        <v>3325</v>
      </c>
      <c r="N456" s="26">
        <v>103214</v>
      </c>
      <c r="O456" s="26" t="s">
        <v>3326</v>
      </c>
      <c r="P456" s="59"/>
      <c r="Q456" s="26" t="s">
        <v>3327</v>
      </c>
      <c r="R456" s="285" t="s">
        <v>3328</v>
      </c>
      <c r="S456" s="26"/>
      <c r="T456" s="68"/>
      <c r="U456" s="26" t="s">
        <v>3329</v>
      </c>
      <c r="V456" s="68" t="s">
        <v>3330</v>
      </c>
      <c r="W456" s="26" t="s">
        <v>3331</v>
      </c>
      <c r="X456" s="16"/>
      <c r="Y456" s="26" t="s">
        <v>3332</v>
      </c>
      <c r="Z456" s="26" t="s">
        <v>3827</v>
      </c>
      <c r="AA456" s="26"/>
      <c r="AB456" s="16"/>
      <c r="AC456" s="26"/>
      <c r="AD456" s="26"/>
      <c r="AE456" s="16"/>
      <c r="AF456" s="59"/>
      <c r="AG456" s="16"/>
      <c r="AH456" s="59"/>
      <c r="AI456" s="16"/>
      <c r="AJ456" s="16"/>
      <c r="AK456" s="16"/>
      <c r="AL456" s="16"/>
      <c r="AM456" s="88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  <c r="DA456" s="94"/>
      <c r="DB456" s="94"/>
      <c r="DC456" s="94"/>
      <c r="DD456" s="94"/>
      <c r="DE456" s="94"/>
      <c r="DF456" s="94"/>
      <c r="DG456" s="94"/>
      <c r="DH456" s="94"/>
      <c r="DI456" s="94"/>
      <c r="DJ456" s="94"/>
      <c r="DK456" s="94"/>
      <c r="DL456" s="94"/>
      <c r="DM456" s="94"/>
      <c r="DN456" s="94"/>
      <c r="DO456" s="94"/>
      <c r="DP456" s="94"/>
      <c r="DQ456" s="94"/>
      <c r="DR456" s="94"/>
      <c r="DS456" s="94"/>
      <c r="DT456" s="94"/>
      <c r="DU456" s="94"/>
      <c r="DV456" s="94"/>
      <c r="DW456" s="94"/>
      <c r="DX456" s="94"/>
      <c r="DY456" s="94"/>
      <c r="DZ456" s="94"/>
      <c r="EA456" s="94"/>
      <c r="EB456" s="94"/>
      <c r="EC456" s="94"/>
      <c r="ED456" s="94"/>
      <c r="EE456" s="94"/>
      <c r="EF456" s="94"/>
      <c r="EG456" s="94"/>
      <c r="EH456" s="94"/>
      <c r="EI456" s="94"/>
      <c r="EJ456" s="94"/>
      <c r="EK456" s="94"/>
      <c r="EL456" s="94"/>
      <c r="EM456" s="94"/>
      <c r="EN456" s="94"/>
      <c r="EO456" s="94"/>
      <c r="EP456" s="94"/>
      <c r="EQ456" s="94"/>
      <c r="ER456" s="94"/>
      <c r="ES456" s="94"/>
      <c r="ET456" s="94"/>
      <c r="EU456" s="94"/>
      <c r="EV456" s="94"/>
      <c r="EW456" s="94"/>
      <c r="EX456" s="94"/>
      <c r="EY456" s="94"/>
      <c r="EZ456" s="94"/>
      <c r="FA456" s="94"/>
      <c r="FB456" s="94"/>
      <c r="FC456" s="94"/>
      <c r="FD456" s="94"/>
      <c r="FE456" s="94"/>
      <c r="FF456" s="94"/>
      <c r="FG456" s="94"/>
      <c r="FH456" s="94"/>
      <c r="FI456" s="94"/>
      <c r="FJ456" s="94"/>
      <c r="FK456" s="94"/>
      <c r="FL456" s="94"/>
      <c r="FM456" s="94"/>
      <c r="FN456" s="94"/>
      <c r="FO456" s="94"/>
      <c r="FP456" s="94"/>
      <c r="FQ456" s="94"/>
      <c r="FR456" s="94"/>
      <c r="FS456" s="94"/>
      <c r="FT456" s="94"/>
      <c r="FU456" s="94"/>
      <c r="FV456" s="94"/>
      <c r="FW456" s="94"/>
      <c r="FX456" s="94"/>
      <c r="FY456" s="94"/>
      <c r="FZ456" s="94"/>
      <c r="GA456" s="94"/>
      <c r="GB456" s="94"/>
      <c r="GC456" s="94"/>
      <c r="GD456" s="94"/>
      <c r="GE456" s="94"/>
      <c r="GF456" s="94"/>
      <c r="GG456" s="94"/>
      <c r="GH456" s="94"/>
      <c r="GI456" s="94"/>
      <c r="GJ456" s="94"/>
      <c r="GK456" s="94"/>
      <c r="GL456" s="94"/>
      <c r="GM456" s="94"/>
      <c r="GN456" s="94"/>
      <c r="GO456" s="94"/>
      <c r="GP456" s="94"/>
      <c r="GQ456" s="94"/>
      <c r="GR456" s="94"/>
      <c r="GS456" s="94"/>
      <c r="GT456" s="94"/>
      <c r="GU456" s="94"/>
      <c r="GV456" s="94"/>
      <c r="GW456" s="94"/>
      <c r="GX456" s="94"/>
      <c r="GY456" s="94"/>
      <c r="GZ456" s="94"/>
      <c r="HA456" s="94"/>
      <c r="HB456" s="94"/>
      <c r="HC456" s="94"/>
      <c r="HD456" s="94"/>
      <c r="HE456" s="94"/>
      <c r="HF456" s="94"/>
      <c r="HG456" s="94"/>
      <c r="HH456" s="94"/>
      <c r="HI456" s="94"/>
      <c r="HJ456" s="94"/>
      <c r="HK456" s="94"/>
      <c r="HL456" s="94"/>
      <c r="HM456" s="94"/>
      <c r="HN456" s="94"/>
      <c r="HO456" s="94"/>
      <c r="HP456" s="94"/>
      <c r="HQ456" s="94"/>
      <c r="HR456" s="94"/>
      <c r="HS456" s="94"/>
      <c r="HT456" s="94"/>
      <c r="HU456" s="94"/>
      <c r="HV456" s="94"/>
      <c r="HW456" s="94"/>
      <c r="HX456" s="94"/>
      <c r="HY456" s="94"/>
      <c r="HZ456" s="94"/>
      <c r="IA456" s="94"/>
      <c r="IB456" s="94"/>
      <c r="IC456" s="94"/>
      <c r="ID456" s="94"/>
      <c r="IE456" s="94"/>
      <c r="IF456" s="94"/>
      <c r="IG456" s="94"/>
      <c r="IH456" s="94"/>
      <c r="II456" s="94"/>
      <c r="IJ456" s="94"/>
      <c r="IK456" s="94"/>
      <c r="IL456" s="94"/>
      <c r="IM456" s="94"/>
      <c r="IN456" s="94"/>
      <c r="IO456" s="94"/>
      <c r="IP456" s="94"/>
      <c r="IQ456" s="94"/>
      <c r="IR456" s="94"/>
      <c r="IS456" s="94"/>
      <c r="IT456" s="94"/>
    </row>
    <row r="457" spans="1:254" s="178" customFormat="1" ht="60" x14ac:dyDescent="0.25">
      <c r="A457" s="6">
        <v>2</v>
      </c>
      <c r="B457" s="106" t="s">
        <v>3793</v>
      </c>
      <c r="C457" s="23" t="s">
        <v>3305</v>
      </c>
      <c r="D457" s="14" t="s">
        <v>3294</v>
      </c>
      <c r="E457" s="6">
        <v>457</v>
      </c>
      <c r="F457" s="8" t="s">
        <v>3333</v>
      </c>
      <c r="G457" s="14" t="s">
        <v>3334</v>
      </c>
      <c r="H457" s="150">
        <v>3799.14</v>
      </c>
      <c r="I457" s="86" t="s">
        <v>37</v>
      </c>
      <c r="J457" s="16" t="s">
        <v>3335</v>
      </c>
      <c r="K457" s="7" t="s">
        <v>3336</v>
      </c>
      <c r="L457" s="52" t="s">
        <v>3337</v>
      </c>
      <c r="M457" s="9" t="s">
        <v>3338</v>
      </c>
      <c r="N457" s="302" t="s">
        <v>3337</v>
      </c>
      <c r="O457" s="9" t="s">
        <v>3339</v>
      </c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88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5"/>
      <c r="BN457" s="175"/>
      <c r="BO457" s="175"/>
      <c r="BP457" s="175"/>
      <c r="BQ457" s="175"/>
      <c r="BR457" s="175"/>
      <c r="BS457" s="175"/>
      <c r="BT457" s="175"/>
      <c r="BU457" s="175"/>
      <c r="BV457" s="175"/>
      <c r="BW457" s="175"/>
      <c r="BX457" s="175"/>
      <c r="BY457" s="175"/>
      <c r="BZ457" s="175"/>
      <c r="CA457" s="175"/>
      <c r="CB457" s="175"/>
      <c r="CC457" s="175"/>
      <c r="CD457" s="175"/>
      <c r="CE457" s="175"/>
      <c r="CF457" s="175"/>
      <c r="CG457" s="175"/>
      <c r="CH457" s="175"/>
      <c r="CI457" s="175"/>
      <c r="CJ457" s="175"/>
      <c r="CK457" s="175"/>
      <c r="CL457" s="175"/>
      <c r="CM457" s="175"/>
      <c r="CN457" s="175"/>
      <c r="CO457" s="175"/>
      <c r="CP457" s="175"/>
      <c r="CQ457" s="175"/>
      <c r="CR457" s="175"/>
      <c r="CS457" s="175"/>
      <c r="CT457" s="175"/>
      <c r="CU457" s="175"/>
      <c r="CV457" s="175"/>
      <c r="CW457" s="175"/>
      <c r="CX457" s="175"/>
      <c r="CY457" s="175"/>
      <c r="CZ457" s="175"/>
      <c r="DA457" s="175"/>
      <c r="DB457" s="175"/>
      <c r="DC457" s="175"/>
      <c r="DD457" s="175"/>
      <c r="DE457" s="175"/>
      <c r="DF457" s="175"/>
      <c r="DG457" s="175"/>
      <c r="DH457" s="175"/>
      <c r="DI457" s="175"/>
      <c r="DJ457" s="175"/>
      <c r="DK457" s="175"/>
      <c r="DL457" s="179"/>
      <c r="DM457" s="179"/>
      <c r="DN457" s="179"/>
      <c r="DO457" s="179"/>
      <c r="DP457" s="179"/>
      <c r="DQ457" s="179"/>
      <c r="DR457" s="179"/>
      <c r="DS457" s="179"/>
      <c r="DT457" s="179"/>
      <c r="DU457" s="179"/>
      <c r="DV457" s="179"/>
      <c r="DW457" s="179"/>
      <c r="DX457" s="179"/>
      <c r="DY457" s="179"/>
      <c r="DZ457" s="179"/>
      <c r="EA457" s="179"/>
      <c r="EB457" s="179"/>
      <c r="EC457" s="179"/>
      <c r="ED457" s="179"/>
      <c r="EE457" s="179"/>
      <c r="EF457" s="179"/>
      <c r="EG457" s="179"/>
      <c r="EH457" s="179"/>
      <c r="EI457" s="179"/>
      <c r="EJ457" s="179"/>
      <c r="EK457" s="179"/>
      <c r="EL457" s="179"/>
      <c r="EM457" s="179"/>
      <c r="EN457" s="179"/>
      <c r="EO457" s="179"/>
      <c r="EP457" s="179"/>
      <c r="EQ457" s="179"/>
      <c r="ER457" s="179"/>
      <c r="ES457" s="179"/>
      <c r="ET457" s="179"/>
      <c r="EU457" s="179"/>
      <c r="EV457" s="179"/>
      <c r="EW457" s="179"/>
      <c r="EX457" s="179"/>
      <c r="EY457" s="179"/>
      <c r="EZ457" s="179"/>
      <c r="FA457" s="179"/>
      <c r="FB457" s="179"/>
      <c r="FC457" s="179"/>
      <c r="FD457" s="179"/>
      <c r="FE457" s="179"/>
      <c r="FF457" s="179"/>
      <c r="FG457" s="179"/>
      <c r="FH457" s="179"/>
      <c r="FI457" s="179"/>
      <c r="FJ457" s="179"/>
      <c r="FK457" s="179"/>
      <c r="FL457" s="179"/>
      <c r="FM457" s="179"/>
      <c r="FN457" s="179"/>
      <c r="FO457" s="179"/>
      <c r="FP457" s="179"/>
      <c r="FQ457" s="179"/>
      <c r="FR457" s="179"/>
      <c r="FS457" s="179"/>
      <c r="FT457" s="179"/>
      <c r="FU457" s="179"/>
      <c r="FV457" s="179"/>
      <c r="FW457" s="179"/>
      <c r="FX457" s="179"/>
      <c r="FY457" s="179"/>
      <c r="FZ457" s="179"/>
      <c r="GA457" s="179"/>
      <c r="GB457" s="179"/>
      <c r="GC457" s="179"/>
      <c r="GD457" s="179"/>
      <c r="GE457" s="179"/>
      <c r="GF457" s="179"/>
      <c r="GG457" s="179"/>
      <c r="GH457" s="179"/>
      <c r="GI457" s="179"/>
      <c r="GJ457" s="179"/>
      <c r="GK457" s="179"/>
      <c r="GL457" s="179"/>
      <c r="GM457" s="179"/>
      <c r="GN457" s="179"/>
      <c r="GO457" s="179"/>
      <c r="GP457" s="179"/>
      <c r="GQ457" s="179"/>
      <c r="GR457" s="179"/>
      <c r="GS457" s="179"/>
      <c r="GT457" s="179"/>
      <c r="GU457" s="179"/>
      <c r="GV457" s="179"/>
      <c r="GW457" s="179"/>
      <c r="GX457" s="179"/>
      <c r="GY457" s="179"/>
      <c r="GZ457" s="179"/>
      <c r="HA457" s="179"/>
      <c r="HB457" s="179"/>
      <c r="HC457" s="179"/>
      <c r="HD457" s="179"/>
      <c r="HE457" s="179"/>
      <c r="HF457" s="179"/>
      <c r="HG457" s="179"/>
      <c r="HH457" s="179"/>
      <c r="HI457" s="179"/>
      <c r="HJ457" s="179"/>
      <c r="HK457" s="179"/>
      <c r="HL457" s="179"/>
      <c r="HM457" s="179"/>
      <c r="HN457" s="179"/>
      <c r="HO457" s="179"/>
      <c r="HP457" s="179"/>
      <c r="HQ457" s="179"/>
      <c r="HR457" s="179"/>
      <c r="HS457" s="179"/>
      <c r="HT457" s="179"/>
      <c r="HU457" s="179"/>
      <c r="HV457" s="179"/>
      <c r="HW457" s="179"/>
      <c r="HX457" s="179"/>
      <c r="HY457" s="179"/>
      <c r="HZ457" s="179"/>
      <c r="IA457" s="179"/>
      <c r="IB457" s="179"/>
      <c r="IC457" s="179"/>
      <c r="ID457" s="179"/>
      <c r="IE457" s="179"/>
      <c r="IF457" s="179"/>
      <c r="IG457" s="179"/>
      <c r="IH457" s="179"/>
      <c r="II457" s="179"/>
      <c r="IJ457" s="179"/>
      <c r="IK457" s="179"/>
      <c r="IL457" s="179"/>
      <c r="IM457" s="179"/>
      <c r="IN457" s="179"/>
      <c r="IO457" s="179"/>
      <c r="IP457" s="179"/>
      <c r="IQ457" s="179"/>
      <c r="IR457" s="179"/>
      <c r="IS457" s="179"/>
      <c r="IT457" s="179"/>
    </row>
    <row r="458" spans="1:254" s="178" customFormat="1" ht="45" x14ac:dyDescent="0.25">
      <c r="A458" s="6">
        <v>2</v>
      </c>
      <c r="B458" s="106" t="s">
        <v>3793</v>
      </c>
      <c r="C458" s="39" t="s">
        <v>4043</v>
      </c>
      <c r="D458" s="83" t="s">
        <v>4044</v>
      </c>
      <c r="E458" s="6">
        <v>458</v>
      </c>
      <c r="F458" s="9" t="s">
        <v>4039</v>
      </c>
      <c r="G458" s="89" t="s">
        <v>4040</v>
      </c>
      <c r="H458" s="202">
        <v>291.92</v>
      </c>
      <c r="I458" s="81" t="s">
        <v>37</v>
      </c>
      <c r="J458" s="84" t="s">
        <v>3837</v>
      </c>
      <c r="K458" s="89" t="s">
        <v>4041</v>
      </c>
      <c r="L458" s="98"/>
      <c r="M458" s="98" t="s">
        <v>4042</v>
      </c>
      <c r="N458" s="98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94"/>
      <c r="DV458" s="94"/>
      <c r="DW458" s="94"/>
      <c r="DX458" s="94"/>
      <c r="DY458" s="94"/>
      <c r="DZ458" s="94"/>
      <c r="EA458" s="94"/>
      <c r="EB458" s="94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94"/>
      <c r="EZ458" s="94"/>
      <c r="FA458" s="94"/>
      <c r="FB458" s="94"/>
      <c r="FC458" s="94"/>
      <c r="FD458" s="94"/>
      <c r="FE458" s="94"/>
      <c r="FF458" s="94"/>
      <c r="FG458" s="94"/>
      <c r="FH458" s="94"/>
      <c r="FI458" s="94"/>
      <c r="FJ458" s="94"/>
      <c r="FK458" s="94"/>
      <c r="FL458" s="94"/>
      <c r="FM458" s="94"/>
      <c r="FN458" s="94"/>
      <c r="FO458" s="94"/>
      <c r="FP458" s="94"/>
      <c r="FQ458" s="94"/>
      <c r="FR458" s="94"/>
      <c r="FS458" s="94"/>
      <c r="FT458" s="94"/>
      <c r="FU458" s="94"/>
      <c r="FV458" s="94"/>
      <c r="FW458" s="94"/>
      <c r="FX458" s="94"/>
      <c r="FY458" s="94"/>
      <c r="FZ458" s="94"/>
      <c r="GA458" s="94"/>
      <c r="GB458" s="94"/>
      <c r="GC458" s="94"/>
      <c r="GD458" s="94"/>
      <c r="GE458" s="94"/>
      <c r="GF458" s="94"/>
      <c r="GG458" s="94"/>
      <c r="GH458" s="94"/>
      <c r="GI458" s="94"/>
      <c r="GJ458" s="94"/>
      <c r="GK458" s="94"/>
      <c r="GL458" s="94"/>
      <c r="GM458" s="94"/>
      <c r="GN458" s="94"/>
      <c r="GO458" s="94"/>
      <c r="GP458" s="94"/>
      <c r="GQ458" s="94"/>
      <c r="GR458" s="94"/>
      <c r="GS458" s="94"/>
      <c r="GT458" s="94"/>
      <c r="GU458" s="94"/>
      <c r="GV458" s="94"/>
      <c r="GW458" s="94"/>
      <c r="GX458" s="94"/>
      <c r="GY458" s="94"/>
      <c r="GZ458" s="94"/>
      <c r="HA458" s="94"/>
      <c r="HB458" s="94"/>
      <c r="HC458" s="94"/>
      <c r="HD458" s="94"/>
      <c r="HE458" s="94"/>
      <c r="HF458" s="94"/>
      <c r="HG458" s="94"/>
      <c r="HH458" s="94"/>
      <c r="HI458" s="94"/>
      <c r="HJ458" s="94"/>
      <c r="HK458" s="94"/>
      <c r="HL458" s="94"/>
      <c r="HM458" s="94"/>
      <c r="HN458" s="94"/>
      <c r="HO458" s="94"/>
      <c r="HP458" s="94"/>
      <c r="HQ458" s="94"/>
      <c r="HR458" s="94"/>
      <c r="HS458" s="94"/>
      <c r="HT458" s="94"/>
      <c r="HU458" s="94"/>
      <c r="HV458" s="94"/>
      <c r="HW458" s="94"/>
      <c r="HX458" s="94"/>
      <c r="HY458" s="94"/>
      <c r="HZ458" s="94"/>
      <c r="IA458" s="94"/>
      <c r="IB458" s="94"/>
      <c r="IC458" s="94"/>
      <c r="ID458" s="94"/>
      <c r="IE458" s="94"/>
      <c r="IF458" s="94"/>
      <c r="IG458" s="94"/>
      <c r="IH458" s="94"/>
      <c r="II458" s="94"/>
      <c r="IJ458" s="94"/>
      <c r="IK458" s="94"/>
      <c r="IL458" s="94"/>
      <c r="IM458" s="94"/>
      <c r="IN458" s="94"/>
      <c r="IO458" s="94"/>
      <c r="IP458" s="94"/>
      <c r="IQ458" s="94"/>
      <c r="IR458" s="94"/>
      <c r="IS458" s="94"/>
      <c r="IT458" s="94"/>
    </row>
    <row r="459" spans="1:254" s="178" customFormat="1" ht="60" x14ac:dyDescent="0.25">
      <c r="A459" s="6">
        <v>2</v>
      </c>
      <c r="B459" s="106" t="s">
        <v>3793</v>
      </c>
      <c r="C459" s="83" t="s">
        <v>2579</v>
      </c>
      <c r="D459" s="102" t="s">
        <v>2497</v>
      </c>
      <c r="E459" s="6">
        <v>459</v>
      </c>
      <c r="F459" s="9" t="s">
        <v>4061</v>
      </c>
      <c r="G459" s="138" t="s">
        <v>4062</v>
      </c>
      <c r="H459" s="221">
        <v>901.8</v>
      </c>
      <c r="I459" s="81" t="s">
        <v>37</v>
      </c>
      <c r="J459" s="82"/>
      <c r="K459" s="10" t="s">
        <v>4068</v>
      </c>
      <c r="L459" s="10">
        <v>2522003</v>
      </c>
      <c r="M459" s="10" t="s">
        <v>4069</v>
      </c>
      <c r="N459" s="10">
        <v>2535029</v>
      </c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  <c r="BL459" s="104"/>
      <c r="BM459" s="104"/>
      <c r="BN459" s="104"/>
      <c r="BO459" s="104"/>
      <c r="BP459" s="104"/>
      <c r="BQ459" s="104"/>
      <c r="BR459" s="104"/>
      <c r="BS459" s="104"/>
      <c r="BT459" s="104"/>
      <c r="BU459" s="104"/>
      <c r="BV459" s="104"/>
      <c r="BW459" s="104"/>
      <c r="BX459" s="104"/>
      <c r="BY459" s="104"/>
      <c r="BZ459" s="104"/>
      <c r="CA459" s="104"/>
      <c r="CB459" s="104"/>
      <c r="CC459" s="104"/>
      <c r="CD459" s="104"/>
      <c r="CE459" s="104"/>
      <c r="CF459" s="104"/>
      <c r="CG459" s="104"/>
      <c r="CH459" s="104"/>
      <c r="CI459" s="104"/>
      <c r="CJ459" s="104"/>
      <c r="CK459" s="104"/>
      <c r="CL459" s="104"/>
      <c r="CM459" s="104"/>
      <c r="CN459" s="104"/>
      <c r="CO459" s="104"/>
      <c r="CP459" s="104"/>
      <c r="CQ459" s="104"/>
      <c r="CR459" s="104"/>
      <c r="CS459" s="104"/>
      <c r="CT459" s="104"/>
      <c r="CU459" s="104"/>
      <c r="CV459" s="104"/>
      <c r="CW459" s="104"/>
      <c r="CX459" s="104"/>
      <c r="CY459" s="104"/>
      <c r="CZ459" s="104"/>
      <c r="DA459" s="104"/>
      <c r="DB459" s="104"/>
      <c r="DC459" s="104"/>
      <c r="DD459" s="104"/>
      <c r="DE459" s="104"/>
      <c r="DF459" s="104"/>
      <c r="DG459" s="104"/>
      <c r="DH459" s="104"/>
      <c r="DI459" s="104"/>
      <c r="DJ459" s="104"/>
      <c r="DK459" s="104"/>
      <c r="DL459" s="32"/>
      <c r="DM459" s="32"/>
      <c r="DN459" s="32"/>
      <c r="DO459" s="32"/>
      <c r="DP459" s="32"/>
      <c r="DQ459" s="32"/>
      <c r="DR459" s="32"/>
      <c r="DS459" s="32"/>
      <c r="DT459" s="32"/>
      <c r="DU459" s="32"/>
      <c r="DV459" s="32"/>
      <c r="DW459" s="32"/>
      <c r="DX459" s="32"/>
      <c r="DY459" s="32"/>
      <c r="DZ459" s="32"/>
      <c r="EA459" s="32"/>
      <c r="EB459" s="32"/>
      <c r="EC459" s="32"/>
      <c r="ED459" s="32"/>
      <c r="EE459" s="32"/>
      <c r="EF459" s="32"/>
      <c r="EG459" s="32"/>
      <c r="EH459" s="32"/>
      <c r="EI459" s="32"/>
      <c r="EJ459" s="32"/>
      <c r="EK459" s="32"/>
      <c r="EL459" s="32"/>
      <c r="EM459" s="32"/>
      <c r="EN459" s="32"/>
      <c r="EO459" s="32"/>
      <c r="EP459" s="32"/>
      <c r="EQ459" s="32"/>
      <c r="ER459" s="32"/>
      <c r="ES459" s="32"/>
      <c r="ET459" s="32"/>
      <c r="EU459" s="32"/>
      <c r="EV459" s="32"/>
      <c r="EW459" s="32"/>
      <c r="EX459" s="32"/>
      <c r="EY459" s="32"/>
      <c r="EZ459" s="32"/>
      <c r="FA459" s="32"/>
      <c r="FB459" s="32"/>
      <c r="FC459" s="32"/>
      <c r="FD459" s="32"/>
      <c r="FE459" s="32"/>
      <c r="FF459" s="32"/>
      <c r="FG459" s="32"/>
      <c r="FH459" s="32"/>
      <c r="FI459" s="32"/>
      <c r="FJ459" s="32"/>
      <c r="FK459" s="32"/>
      <c r="FL459" s="32"/>
      <c r="FM459" s="32"/>
      <c r="FN459" s="32"/>
      <c r="FO459" s="32"/>
      <c r="FP459" s="32"/>
      <c r="FQ459" s="32"/>
      <c r="FR459" s="32"/>
      <c r="FS459" s="32"/>
      <c r="FT459" s="32"/>
      <c r="FU459" s="32"/>
      <c r="FV459" s="32"/>
      <c r="FW459" s="32"/>
      <c r="FX459" s="32"/>
      <c r="FY459" s="32"/>
      <c r="FZ459" s="32"/>
      <c r="GA459" s="32"/>
      <c r="GB459" s="32"/>
      <c r="GC459" s="32"/>
      <c r="GD459" s="32"/>
      <c r="GE459" s="32"/>
      <c r="GF459" s="32"/>
      <c r="GG459" s="32"/>
      <c r="GH459" s="32"/>
      <c r="GI459" s="32"/>
      <c r="GJ459" s="32"/>
      <c r="GK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</row>
    <row r="460" spans="1:254" s="178" customFormat="1" ht="90" x14ac:dyDescent="0.25">
      <c r="A460" s="6">
        <v>2</v>
      </c>
      <c r="B460" s="106" t="s">
        <v>3793</v>
      </c>
      <c r="C460" s="23" t="s">
        <v>2541</v>
      </c>
      <c r="D460" s="14" t="s">
        <v>2497</v>
      </c>
      <c r="E460" s="6">
        <v>460</v>
      </c>
      <c r="F460" s="8" t="s">
        <v>2542</v>
      </c>
      <c r="G460" s="15" t="s">
        <v>2543</v>
      </c>
      <c r="H460" s="150">
        <v>2498.9</v>
      </c>
      <c r="I460" s="13" t="s">
        <v>37</v>
      </c>
      <c r="J460" s="26"/>
      <c r="K460" s="8" t="s">
        <v>2544</v>
      </c>
      <c r="L460" s="12">
        <v>48978</v>
      </c>
      <c r="M460" s="12" t="s">
        <v>2545</v>
      </c>
      <c r="N460" s="12">
        <v>1455458</v>
      </c>
      <c r="O460" s="12" t="s">
        <v>2546</v>
      </c>
      <c r="P460" s="12">
        <v>1717979</v>
      </c>
      <c r="Q460" s="12" t="s">
        <v>2547</v>
      </c>
      <c r="R460" s="12">
        <v>5309693</v>
      </c>
      <c r="S460" s="12" t="s">
        <v>2548</v>
      </c>
      <c r="T460" s="12">
        <v>6894568</v>
      </c>
      <c r="U460" s="12" t="s">
        <v>2549</v>
      </c>
      <c r="V460" s="12">
        <v>7190590</v>
      </c>
      <c r="W460" s="12" t="s">
        <v>2550</v>
      </c>
      <c r="X460" s="12"/>
      <c r="Y460" s="12" t="s">
        <v>2551</v>
      </c>
      <c r="Z460" s="12"/>
      <c r="AA460" s="12" t="s">
        <v>2552</v>
      </c>
      <c r="AB460" s="12"/>
      <c r="AC460" s="12" t="s">
        <v>2553</v>
      </c>
      <c r="AD460" s="12"/>
      <c r="AE460" s="12"/>
      <c r="AF460" s="9"/>
      <c r="AG460" s="9"/>
      <c r="AH460" s="9"/>
      <c r="AI460" s="9"/>
      <c r="AJ460" s="9"/>
      <c r="AK460" s="9"/>
      <c r="AL460" s="9"/>
      <c r="AM460" s="88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  <c r="BI460" s="175"/>
      <c r="BJ460" s="175"/>
      <c r="BK460" s="175"/>
      <c r="BL460" s="175"/>
      <c r="BM460" s="175"/>
      <c r="BN460" s="175"/>
      <c r="BO460" s="175"/>
      <c r="BP460" s="175"/>
      <c r="BQ460" s="175"/>
      <c r="BR460" s="175"/>
      <c r="BS460" s="175"/>
      <c r="BT460" s="175"/>
      <c r="BU460" s="175"/>
      <c r="BV460" s="175"/>
      <c r="BW460" s="175"/>
      <c r="BX460" s="175"/>
      <c r="BY460" s="175"/>
      <c r="BZ460" s="175"/>
      <c r="CA460" s="175"/>
      <c r="CB460" s="175"/>
      <c r="CC460" s="175"/>
      <c r="CD460" s="175"/>
      <c r="CE460" s="175"/>
      <c r="CF460" s="175"/>
      <c r="CG460" s="175"/>
      <c r="CH460" s="175"/>
      <c r="CI460" s="175"/>
      <c r="CJ460" s="175"/>
      <c r="CK460" s="175"/>
      <c r="CL460" s="175"/>
      <c r="CM460" s="175"/>
      <c r="CN460" s="175"/>
      <c r="CO460" s="175"/>
      <c r="CP460" s="175"/>
      <c r="CQ460" s="175"/>
      <c r="CR460" s="175"/>
      <c r="CS460" s="175"/>
      <c r="CT460" s="175"/>
      <c r="CU460" s="175"/>
      <c r="CV460" s="175"/>
      <c r="CW460" s="175"/>
      <c r="CX460" s="175"/>
      <c r="CY460" s="175"/>
      <c r="CZ460" s="175"/>
      <c r="DA460" s="175"/>
      <c r="DB460" s="175"/>
      <c r="DC460" s="175"/>
      <c r="DD460" s="175"/>
      <c r="DE460" s="175"/>
      <c r="DF460" s="175"/>
      <c r="DG460" s="175"/>
      <c r="DH460" s="175"/>
      <c r="DI460" s="175"/>
      <c r="DJ460" s="175"/>
      <c r="DK460" s="175"/>
      <c r="DL460" s="179"/>
      <c r="DM460" s="179"/>
      <c r="DN460" s="179"/>
      <c r="DO460" s="179"/>
      <c r="DP460" s="179"/>
      <c r="DQ460" s="179"/>
      <c r="DR460" s="179"/>
      <c r="DS460" s="179"/>
      <c r="DT460" s="179"/>
      <c r="DU460" s="179"/>
      <c r="DV460" s="179"/>
      <c r="DW460" s="179"/>
      <c r="DX460" s="179"/>
      <c r="DY460" s="179"/>
      <c r="DZ460" s="179"/>
      <c r="EA460" s="179"/>
      <c r="EB460" s="179"/>
      <c r="EC460" s="179"/>
      <c r="ED460" s="179"/>
      <c r="EE460" s="179"/>
      <c r="EF460" s="179"/>
      <c r="EG460" s="179"/>
      <c r="EH460" s="179"/>
      <c r="EI460" s="179"/>
      <c r="EJ460" s="179"/>
      <c r="EK460" s="179"/>
      <c r="EL460" s="179"/>
      <c r="EM460" s="179"/>
      <c r="EN460" s="179"/>
      <c r="EO460" s="179"/>
      <c r="EP460" s="179"/>
      <c r="EQ460" s="179"/>
      <c r="ER460" s="179"/>
      <c r="ES460" s="179"/>
      <c r="ET460" s="179"/>
      <c r="EU460" s="179"/>
      <c r="EV460" s="179"/>
      <c r="EW460" s="179"/>
      <c r="EX460" s="179"/>
      <c r="EY460" s="179"/>
      <c r="EZ460" s="179"/>
      <c r="FA460" s="179"/>
      <c r="FB460" s="179"/>
      <c r="FC460" s="179"/>
      <c r="FD460" s="179"/>
      <c r="FE460" s="179"/>
      <c r="FF460" s="179"/>
      <c r="FG460" s="179"/>
      <c r="FH460" s="179"/>
      <c r="FI460" s="179"/>
      <c r="FJ460" s="179"/>
      <c r="FK460" s="179"/>
      <c r="FL460" s="179"/>
      <c r="FM460" s="179"/>
      <c r="FN460" s="179"/>
      <c r="FO460" s="179"/>
      <c r="FP460" s="179"/>
      <c r="FQ460" s="179"/>
      <c r="FR460" s="179"/>
      <c r="FS460" s="179"/>
      <c r="FT460" s="179"/>
      <c r="FU460" s="179"/>
      <c r="FV460" s="179"/>
      <c r="FW460" s="179"/>
      <c r="FX460" s="179"/>
      <c r="FY460" s="179"/>
      <c r="FZ460" s="179"/>
      <c r="GA460" s="179"/>
      <c r="GB460" s="179"/>
      <c r="GC460" s="179"/>
      <c r="GD460" s="179"/>
      <c r="GE460" s="179"/>
      <c r="GF460" s="179"/>
      <c r="GG460" s="179"/>
      <c r="GH460" s="179"/>
      <c r="GI460" s="179"/>
      <c r="GJ460" s="179"/>
      <c r="GK460" s="179"/>
      <c r="GL460" s="179"/>
      <c r="GM460" s="179"/>
      <c r="GN460" s="179"/>
      <c r="GO460" s="179"/>
      <c r="GP460" s="179"/>
      <c r="GQ460" s="179"/>
      <c r="GR460" s="179"/>
      <c r="GS460" s="179"/>
      <c r="GT460" s="179"/>
      <c r="GU460" s="179"/>
      <c r="GV460" s="179"/>
      <c r="GW460" s="179"/>
      <c r="GX460" s="179"/>
      <c r="GY460" s="179"/>
      <c r="GZ460" s="179"/>
      <c r="HA460" s="179"/>
      <c r="HB460" s="179"/>
      <c r="HC460" s="179"/>
      <c r="HD460" s="179"/>
      <c r="HE460" s="179"/>
      <c r="HF460" s="179"/>
      <c r="HG460" s="179"/>
      <c r="HH460" s="179"/>
      <c r="HI460" s="179"/>
      <c r="HJ460" s="179"/>
      <c r="HK460" s="179"/>
      <c r="HL460" s="179"/>
      <c r="HM460" s="179"/>
      <c r="HN460" s="179"/>
      <c r="HO460" s="179"/>
      <c r="HP460" s="179"/>
      <c r="HQ460" s="179"/>
      <c r="HR460" s="179"/>
      <c r="HS460" s="179"/>
      <c r="HT460" s="179"/>
      <c r="HU460" s="179"/>
      <c r="HV460" s="179"/>
      <c r="HW460" s="179"/>
      <c r="HX460" s="179"/>
      <c r="HY460" s="179"/>
      <c r="HZ460" s="179"/>
      <c r="IA460" s="179"/>
      <c r="IB460" s="179"/>
      <c r="IC460" s="179"/>
      <c r="ID460" s="179"/>
      <c r="IE460" s="179"/>
      <c r="IF460" s="179"/>
      <c r="IG460" s="179"/>
      <c r="IH460" s="179"/>
      <c r="II460" s="179"/>
      <c r="IJ460" s="179"/>
      <c r="IK460" s="179"/>
      <c r="IL460" s="179"/>
      <c r="IM460" s="179"/>
      <c r="IN460" s="179"/>
      <c r="IO460" s="179"/>
      <c r="IP460" s="179"/>
      <c r="IQ460" s="179"/>
      <c r="IR460" s="179"/>
      <c r="IS460" s="179"/>
      <c r="IT460" s="179"/>
    </row>
    <row r="461" spans="1:254" s="178" customFormat="1" ht="60" x14ac:dyDescent="0.25">
      <c r="A461" s="6">
        <v>2</v>
      </c>
      <c r="B461" s="106" t="s">
        <v>3793</v>
      </c>
      <c r="C461" s="16" t="s">
        <v>2516</v>
      </c>
      <c r="D461" s="17" t="s">
        <v>2497</v>
      </c>
      <c r="E461" s="6">
        <v>461</v>
      </c>
      <c r="F461" s="7" t="s">
        <v>3851</v>
      </c>
      <c r="G461" s="89" t="s">
        <v>3852</v>
      </c>
      <c r="H461" s="24">
        <v>945.37</v>
      </c>
      <c r="I461" s="81" t="s">
        <v>37</v>
      </c>
      <c r="J461" s="18"/>
      <c r="K461" s="181" t="s">
        <v>3853</v>
      </c>
      <c r="L461" s="18"/>
      <c r="M461" s="181" t="s">
        <v>3854</v>
      </c>
      <c r="N461" s="18"/>
      <c r="O461" s="18"/>
      <c r="P461" s="18"/>
      <c r="Q461" s="18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</row>
    <row r="462" spans="1:254" s="178" customFormat="1" ht="90" x14ac:dyDescent="0.25">
      <c r="A462" s="6">
        <v>2</v>
      </c>
      <c r="B462" s="106" t="s">
        <v>3793</v>
      </c>
      <c r="C462" s="23" t="s">
        <v>2541</v>
      </c>
      <c r="D462" s="14" t="s">
        <v>2497</v>
      </c>
      <c r="E462" s="6">
        <v>462</v>
      </c>
      <c r="F462" s="8" t="s">
        <v>2554</v>
      </c>
      <c r="G462" s="15" t="s">
        <v>2555</v>
      </c>
      <c r="H462" s="150">
        <v>6309.37</v>
      </c>
      <c r="I462" s="13" t="s">
        <v>37</v>
      </c>
      <c r="J462" s="26"/>
      <c r="K462" s="8" t="s">
        <v>2544</v>
      </c>
      <c r="L462" s="12">
        <v>48978</v>
      </c>
      <c r="M462" s="12" t="s">
        <v>2556</v>
      </c>
      <c r="N462" s="12">
        <v>2942026</v>
      </c>
      <c r="O462" s="12" t="s">
        <v>2557</v>
      </c>
      <c r="P462" s="12">
        <v>5240052</v>
      </c>
      <c r="Q462" s="12" t="s">
        <v>2547</v>
      </c>
      <c r="R462" s="12">
        <v>5309693</v>
      </c>
      <c r="S462" s="12" t="s">
        <v>2548</v>
      </c>
      <c r="T462" s="12">
        <v>6894568</v>
      </c>
      <c r="U462" s="12" t="s">
        <v>2549</v>
      </c>
      <c r="V462" s="12">
        <v>7190590</v>
      </c>
      <c r="W462" s="12" t="s">
        <v>2553</v>
      </c>
      <c r="X462" s="12"/>
      <c r="Y462" s="12" t="s">
        <v>2546</v>
      </c>
      <c r="Z462" s="12">
        <v>1717979</v>
      </c>
      <c r="AA462" s="12"/>
      <c r="AB462" s="12"/>
      <c r="AC462" s="12"/>
      <c r="AD462" s="12"/>
      <c r="AE462" s="12"/>
      <c r="AF462" s="9"/>
      <c r="AG462" s="9"/>
      <c r="AH462" s="9"/>
      <c r="AI462" s="9"/>
      <c r="AJ462" s="9"/>
      <c r="AK462" s="9"/>
      <c r="AL462" s="9"/>
      <c r="AM462" s="88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  <c r="BU462" s="175"/>
      <c r="BV462" s="175"/>
      <c r="BW462" s="175"/>
      <c r="BX462" s="175"/>
      <c r="BY462" s="175"/>
      <c r="BZ462" s="175"/>
      <c r="CA462" s="175"/>
      <c r="CB462" s="175"/>
      <c r="CC462" s="175"/>
      <c r="CD462" s="175"/>
      <c r="CE462" s="175"/>
      <c r="CF462" s="175"/>
      <c r="CG462" s="175"/>
      <c r="CH462" s="175"/>
      <c r="CI462" s="175"/>
      <c r="CJ462" s="175"/>
      <c r="CK462" s="175"/>
      <c r="CL462" s="175"/>
      <c r="CM462" s="175"/>
      <c r="CN462" s="175"/>
      <c r="CO462" s="175"/>
      <c r="CP462" s="175"/>
      <c r="CQ462" s="175"/>
      <c r="CR462" s="175"/>
      <c r="CS462" s="175"/>
      <c r="CT462" s="175"/>
      <c r="CU462" s="175"/>
      <c r="CV462" s="175"/>
      <c r="CW462" s="175"/>
      <c r="CX462" s="175"/>
      <c r="CY462" s="175"/>
      <c r="CZ462" s="175"/>
      <c r="DA462" s="175"/>
      <c r="DB462" s="175"/>
      <c r="DC462" s="175"/>
      <c r="DD462" s="175"/>
      <c r="DE462" s="175"/>
      <c r="DF462" s="175"/>
      <c r="DG462" s="175"/>
      <c r="DH462" s="175"/>
      <c r="DI462" s="175"/>
      <c r="DJ462" s="175"/>
      <c r="DK462" s="175"/>
      <c r="DL462" s="179"/>
      <c r="DM462" s="179"/>
      <c r="DN462" s="179"/>
      <c r="DO462" s="179"/>
      <c r="DP462" s="179"/>
      <c r="DQ462" s="179"/>
      <c r="DR462" s="179"/>
      <c r="DS462" s="179"/>
      <c r="DT462" s="179"/>
      <c r="DU462" s="179"/>
      <c r="DV462" s="179"/>
      <c r="DW462" s="179"/>
      <c r="DX462" s="179"/>
      <c r="DY462" s="179"/>
      <c r="DZ462" s="179"/>
      <c r="EA462" s="179"/>
      <c r="EB462" s="179"/>
      <c r="EC462" s="179"/>
      <c r="ED462" s="179"/>
      <c r="EE462" s="179"/>
      <c r="EF462" s="179"/>
      <c r="EG462" s="179"/>
      <c r="EH462" s="179"/>
      <c r="EI462" s="179"/>
      <c r="EJ462" s="179"/>
      <c r="EK462" s="179"/>
      <c r="EL462" s="179"/>
      <c r="EM462" s="179"/>
      <c r="EN462" s="179"/>
      <c r="EO462" s="179"/>
      <c r="EP462" s="179"/>
      <c r="EQ462" s="179"/>
      <c r="ER462" s="179"/>
      <c r="ES462" s="179"/>
      <c r="ET462" s="179"/>
      <c r="EU462" s="179"/>
      <c r="EV462" s="179"/>
      <c r="EW462" s="179"/>
      <c r="EX462" s="179"/>
      <c r="EY462" s="179"/>
      <c r="EZ462" s="179"/>
      <c r="FA462" s="179"/>
      <c r="FB462" s="179"/>
      <c r="FC462" s="179"/>
      <c r="FD462" s="179"/>
      <c r="FE462" s="179"/>
      <c r="FF462" s="179"/>
      <c r="FG462" s="179"/>
      <c r="FH462" s="179"/>
      <c r="FI462" s="179"/>
      <c r="FJ462" s="179"/>
      <c r="FK462" s="179"/>
      <c r="FL462" s="179"/>
      <c r="FM462" s="179"/>
      <c r="FN462" s="179"/>
      <c r="FO462" s="179"/>
      <c r="FP462" s="179"/>
      <c r="FQ462" s="179"/>
      <c r="FR462" s="179"/>
      <c r="FS462" s="179"/>
      <c r="FT462" s="179"/>
      <c r="FU462" s="179"/>
      <c r="FV462" s="179"/>
      <c r="FW462" s="179"/>
      <c r="FX462" s="179"/>
      <c r="FY462" s="179"/>
      <c r="FZ462" s="179"/>
      <c r="GA462" s="179"/>
      <c r="GB462" s="179"/>
      <c r="GC462" s="179"/>
      <c r="GD462" s="179"/>
      <c r="GE462" s="179"/>
      <c r="GF462" s="179"/>
      <c r="GG462" s="179"/>
      <c r="GH462" s="179"/>
      <c r="GI462" s="179"/>
      <c r="GJ462" s="179"/>
      <c r="GK462" s="179"/>
      <c r="GL462" s="179"/>
      <c r="GM462" s="179"/>
      <c r="GN462" s="179"/>
      <c r="GO462" s="179"/>
      <c r="GP462" s="179"/>
      <c r="GQ462" s="179"/>
      <c r="GR462" s="179"/>
      <c r="GS462" s="179"/>
      <c r="GT462" s="179"/>
      <c r="GU462" s="179"/>
      <c r="GV462" s="179"/>
      <c r="GW462" s="179"/>
      <c r="GX462" s="179"/>
      <c r="GY462" s="179"/>
      <c r="GZ462" s="179"/>
      <c r="HA462" s="179"/>
      <c r="HB462" s="179"/>
      <c r="HC462" s="179"/>
      <c r="HD462" s="179"/>
      <c r="HE462" s="179"/>
      <c r="HF462" s="179"/>
      <c r="HG462" s="179"/>
      <c r="HH462" s="179"/>
      <c r="HI462" s="179"/>
      <c r="HJ462" s="179"/>
      <c r="HK462" s="179"/>
      <c r="HL462" s="179"/>
      <c r="HM462" s="179"/>
      <c r="HN462" s="179"/>
      <c r="HO462" s="179"/>
      <c r="HP462" s="179"/>
      <c r="HQ462" s="179"/>
      <c r="HR462" s="179"/>
      <c r="HS462" s="179"/>
      <c r="HT462" s="179"/>
      <c r="HU462" s="179"/>
      <c r="HV462" s="179"/>
      <c r="HW462" s="179"/>
      <c r="HX462" s="179"/>
      <c r="HY462" s="179"/>
      <c r="HZ462" s="179"/>
      <c r="IA462" s="179"/>
      <c r="IB462" s="179"/>
      <c r="IC462" s="179"/>
      <c r="ID462" s="179"/>
      <c r="IE462" s="179"/>
      <c r="IF462" s="179"/>
      <c r="IG462" s="179"/>
      <c r="IH462" s="179"/>
      <c r="II462" s="179"/>
      <c r="IJ462" s="179"/>
      <c r="IK462" s="179"/>
      <c r="IL462" s="179"/>
      <c r="IM462" s="179"/>
      <c r="IN462" s="179"/>
      <c r="IO462" s="179"/>
      <c r="IP462" s="179"/>
      <c r="IQ462" s="179"/>
      <c r="IR462" s="179"/>
      <c r="IS462" s="179"/>
      <c r="IT462" s="179"/>
    </row>
    <row r="463" spans="1:254" s="85" customFormat="1" ht="60" x14ac:dyDescent="0.25">
      <c r="A463" s="6">
        <v>2</v>
      </c>
      <c r="B463" s="106" t="s">
        <v>3793</v>
      </c>
      <c r="C463" s="16" t="s">
        <v>3855</v>
      </c>
      <c r="D463" s="83" t="s">
        <v>2497</v>
      </c>
      <c r="E463" s="6">
        <v>463</v>
      </c>
      <c r="F463" s="9" t="s">
        <v>3896</v>
      </c>
      <c r="G463" s="10" t="s">
        <v>3897</v>
      </c>
      <c r="H463" s="177">
        <v>791.17571999999996</v>
      </c>
      <c r="I463" s="81" t="s">
        <v>37</v>
      </c>
      <c r="J463" s="84"/>
      <c r="K463" s="10" t="s">
        <v>3898</v>
      </c>
      <c r="L463" s="10">
        <v>203476</v>
      </c>
      <c r="M463" s="10" t="s">
        <v>3899</v>
      </c>
      <c r="N463" s="10">
        <v>6497266</v>
      </c>
      <c r="O463" s="10"/>
      <c r="P463" s="10"/>
      <c r="Q463" s="10"/>
      <c r="R463" s="10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301"/>
      <c r="AO463" s="301"/>
      <c r="AP463" s="301"/>
      <c r="AQ463" s="301"/>
      <c r="AR463" s="301"/>
      <c r="AS463" s="301"/>
      <c r="AT463" s="301"/>
      <c r="AU463" s="301"/>
      <c r="AV463" s="301"/>
      <c r="AW463" s="301"/>
      <c r="AX463" s="301"/>
      <c r="AY463" s="301"/>
      <c r="AZ463" s="301"/>
      <c r="BA463" s="301"/>
      <c r="BB463" s="301"/>
      <c r="BC463" s="301"/>
      <c r="BD463" s="301"/>
      <c r="BE463" s="301"/>
      <c r="BF463" s="301"/>
      <c r="BG463" s="301"/>
      <c r="BH463" s="301"/>
      <c r="BI463" s="301"/>
      <c r="BJ463" s="301"/>
      <c r="BK463" s="301"/>
      <c r="BL463" s="301"/>
      <c r="BM463" s="301"/>
      <c r="BN463" s="301"/>
      <c r="BO463" s="301"/>
      <c r="BP463" s="301"/>
      <c r="BQ463" s="301"/>
      <c r="BR463" s="301"/>
      <c r="BS463" s="301"/>
      <c r="BT463" s="301"/>
      <c r="BU463" s="301"/>
      <c r="BV463" s="301"/>
      <c r="BW463" s="301"/>
      <c r="BX463" s="301"/>
      <c r="BY463" s="301"/>
      <c r="BZ463" s="301"/>
      <c r="CA463" s="301"/>
      <c r="CB463" s="301"/>
      <c r="CC463" s="301"/>
      <c r="CD463" s="301"/>
      <c r="CE463" s="301"/>
      <c r="CF463" s="301"/>
      <c r="CG463" s="301"/>
      <c r="CH463" s="301"/>
      <c r="CI463" s="301"/>
      <c r="CJ463" s="301"/>
      <c r="CK463" s="301"/>
      <c r="CL463" s="301"/>
      <c r="CM463" s="301"/>
      <c r="CN463" s="301"/>
      <c r="CO463" s="301"/>
      <c r="CP463" s="301"/>
      <c r="CQ463" s="301"/>
      <c r="CR463" s="301"/>
      <c r="CS463" s="301"/>
      <c r="CT463" s="301"/>
      <c r="CU463" s="301"/>
      <c r="CV463" s="301"/>
      <c r="CW463" s="301"/>
      <c r="CX463" s="301"/>
      <c r="CY463" s="301"/>
      <c r="CZ463" s="301"/>
      <c r="DA463" s="301"/>
      <c r="DB463" s="301"/>
      <c r="DC463" s="301"/>
      <c r="DD463" s="301"/>
      <c r="DE463" s="301"/>
      <c r="DF463" s="301"/>
      <c r="DG463" s="301"/>
      <c r="DH463" s="301"/>
      <c r="DI463" s="301"/>
      <c r="DJ463" s="301"/>
      <c r="DK463" s="301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</row>
    <row r="464" spans="1:254" s="178" customFormat="1" ht="45" x14ac:dyDescent="0.25">
      <c r="A464" s="6">
        <v>2</v>
      </c>
      <c r="B464" s="106" t="s">
        <v>3793</v>
      </c>
      <c r="C464" s="16" t="s">
        <v>2616</v>
      </c>
      <c r="D464" s="83" t="s">
        <v>2497</v>
      </c>
      <c r="E464" s="6">
        <v>464</v>
      </c>
      <c r="F464" s="9" t="s">
        <v>3874</v>
      </c>
      <c r="G464" s="89" t="s">
        <v>3875</v>
      </c>
      <c r="H464" s="81">
        <v>791.17</v>
      </c>
      <c r="I464" s="81" t="s">
        <v>37</v>
      </c>
      <c r="J464" s="84"/>
      <c r="K464" s="296" t="s">
        <v>3876</v>
      </c>
      <c r="L464" s="111">
        <v>203476</v>
      </c>
      <c r="M464" s="88" t="s">
        <v>3877</v>
      </c>
      <c r="N464" s="111">
        <v>6497266</v>
      </c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301"/>
      <c r="AO464" s="301"/>
      <c r="AP464" s="301"/>
      <c r="AQ464" s="301"/>
      <c r="AR464" s="301"/>
      <c r="AS464" s="301"/>
      <c r="AT464" s="301"/>
      <c r="AU464" s="301"/>
      <c r="AV464" s="301"/>
      <c r="AW464" s="301"/>
      <c r="AX464" s="301"/>
      <c r="AY464" s="301"/>
      <c r="AZ464" s="301"/>
      <c r="BA464" s="301"/>
      <c r="BB464" s="301"/>
      <c r="BC464" s="301"/>
      <c r="BD464" s="301"/>
      <c r="BE464" s="301"/>
      <c r="BF464" s="301"/>
      <c r="BG464" s="301"/>
      <c r="BH464" s="301"/>
      <c r="BI464" s="301"/>
      <c r="BJ464" s="301"/>
      <c r="BK464" s="301"/>
      <c r="BL464" s="301"/>
      <c r="BM464" s="301"/>
      <c r="BN464" s="301"/>
      <c r="BO464" s="301"/>
      <c r="BP464" s="301"/>
      <c r="BQ464" s="301"/>
      <c r="BR464" s="301"/>
      <c r="BS464" s="301"/>
      <c r="BT464" s="301"/>
      <c r="BU464" s="301"/>
      <c r="BV464" s="301"/>
      <c r="BW464" s="301"/>
      <c r="BX464" s="301"/>
      <c r="BY464" s="301"/>
      <c r="BZ464" s="301"/>
      <c r="CA464" s="301"/>
      <c r="CB464" s="301"/>
      <c r="CC464" s="301"/>
      <c r="CD464" s="301"/>
      <c r="CE464" s="301"/>
      <c r="CF464" s="301"/>
      <c r="CG464" s="301"/>
      <c r="CH464" s="301"/>
      <c r="CI464" s="301"/>
      <c r="CJ464" s="301"/>
      <c r="CK464" s="301"/>
      <c r="CL464" s="301"/>
      <c r="CM464" s="301"/>
      <c r="CN464" s="301"/>
      <c r="CO464" s="301"/>
      <c r="CP464" s="301"/>
      <c r="CQ464" s="301"/>
      <c r="CR464" s="301"/>
      <c r="CS464" s="301"/>
      <c r="CT464" s="301"/>
      <c r="CU464" s="301"/>
      <c r="CV464" s="301"/>
      <c r="CW464" s="301"/>
      <c r="CX464" s="301"/>
      <c r="CY464" s="301"/>
      <c r="CZ464" s="301"/>
      <c r="DA464" s="301"/>
      <c r="DB464" s="301"/>
      <c r="DC464" s="301"/>
      <c r="DD464" s="301"/>
      <c r="DE464" s="301"/>
      <c r="DF464" s="301"/>
      <c r="DG464" s="301"/>
      <c r="DH464" s="301"/>
      <c r="DI464" s="301"/>
      <c r="DJ464" s="301"/>
      <c r="DK464" s="301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178" customFormat="1" ht="45" x14ac:dyDescent="0.25">
      <c r="A465" s="6">
        <v>2</v>
      </c>
      <c r="B465" s="106" t="s">
        <v>3793</v>
      </c>
      <c r="C465" s="14" t="s">
        <v>2579</v>
      </c>
      <c r="D465" s="14" t="s">
        <v>2497</v>
      </c>
      <c r="E465" s="6">
        <v>465</v>
      </c>
      <c r="F465" s="9" t="s">
        <v>2580</v>
      </c>
      <c r="G465" s="14" t="s">
        <v>2581</v>
      </c>
      <c r="H465" s="150">
        <v>1460.39</v>
      </c>
      <c r="I465" s="13" t="s">
        <v>37</v>
      </c>
      <c r="J465" s="16"/>
      <c r="K465" s="14" t="s">
        <v>2582</v>
      </c>
      <c r="L465" s="16">
        <v>317676</v>
      </c>
      <c r="M465" s="16" t="s">
        <v>2583</v>
      </c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98" t="s">
        <v>2584</v>
      </c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  <c r="EB465" s="55"/>
      <c r="EC465" s="55"/>
      <c r="ED465" s="55"/>
      <c r="EE465" s="55"/>
      <c r="EF465" s="55"/>
      <c r="EG465" s="55"/>
      <c r="EH465" s="55"/>
      <c r="EI465" s="55"/>
      <c r="EJ465" s="55"/>
      <c r="EK465" s="55"/>
      <c r="EL465" s="55"/>
      <c r="EM465" s="55"/>
      <c r="EN465" s="55"/>
      <c r="EO465" s="55"/>
      <c r="EP465" s="55"/>
      <c r="EQ465" s="55"/>
      <c r="ER465" s="55"/>
      <c r="ES465" s="55"/>
      <c r="ET465" s="55"/>
      <c r="EU465" s="55"/>
      <c r="EV465" s="55"/>
      <c r="EW465" s="55"/>
      <c r="EX465" s="55"/>
      <c r="EY465" s="55"/>
      <c r="EZ465" s="55"/>
      <c r="FA465" s="55"/>
      <c r="FB465" s="55"/>
      <c r="FC465" s="55"/>
      <c r="FD465" s="55"/>
      <c r="FE465" s="55"/>
      <c r="FF465" s="55"/>
      <c r="FG465" s="55"/>
      <c r="FH465" s="55"/>
      <c r="FI465" s="55"/>
      <c r="FJ465" s="55"/>
      <c r="FK465" s="55"/>
      <c r="FL465" s="55"/>
      <c r="FM465" s="55"/>
      <c r="FN465" s="55"/>
      <c r="FO465" s="55"/>
      <c r="FP465" s="55"/>
      <c r="FQ465" s="55"/>
      <c r="FR465" s="55"/>
      <c r="FS465" s="55"/>
      <c r="FT465" s="55"/>
      <c r="FU465" s="55"/>
      <c r="FV465" s="55"/>
      <c r="FW465" s="55"/>
      <c r="FX465" s="55"/>
      <c r="FY465" s="55"/>
      <c r="FZ465" s="55"/>
      <c r="GA465" s="55"/>
      <c r="GB465" s="55"/>
      <c r="GC465" s="55"/>
      <c r="GD465" s="55"/>
      <c r="GE465" s="55"/>
      <c r="GF465" s="55"/>
      <c r="GG465" s="55"/>
      <c r="GH465" s="55"/>
      <c r="GI465" s="55"/>
      <c r="GJ465" s="55"/>
      <c r="GK465" s="55"/>
      <c r="GL465" s="55"/>
      <c r="GM465" s="55"/>
      <c r="GN465" s="55"/>
      <c r="GO465" s="55"/>
      <c r="GP465" s="55"/>
      <c r="GQ465" s="55"/>
      <c r="GR465" s="55"/>
      <c r="GS465" s="55"/>
      <c r="GT465" s="55"/>
      <c r="GU465" s="55"/>
      <c r="GV465" s="55"/>
      <c r="GW465" s="55"/>
      <c r="GX465" s="55"/>
      <c r="GY465" s="55"/>
      <c r="GZ465" s="55"/>
      <c r="HA465" s="55"/>
      <c r="HB465" s="55"/>
      <c r="HC465" s="55"/>
      <c r="HD465" s="55"/>
      <c r="HE465" s="55"/>
      <c r="HF465" s="55"/>
      <c r="HG465" s="55"/>
      <c r="HH465" s="55"/>
      <c r="HI465" s="55"/>
      <c r="HJ465" s="55"/>
      <c r="HK465" s="55"/>
      <c r="HL465" s="55"/>
      <c r="HM465" s="55"/>
      <c r="HN465" s="55"/>
      <c r="HO465" s="55"/>
      <c r="HP465" s="55"/>
      <c r="HQ465" s="55"/>
      <c r="HR465" s="55"/>
      <c r="HS465" s="55"/>
      <c r="HT465" s="55"/>
      <c r="HU465" s="55"/>
      <c r="HV465" s="55"/>
      <c r="HW465" s="55"/>
      <c r="HX465" s="55"/>
      <c r="HY465" s="55"/>
      <c r="HZ465" s="55"/>
      <c r="IA465" s="55"/>
      <c r="IB465" s="55"/>
      <c r="IC465" s="55"/>
      <c r="ID465" s="55"/>
      <c r="IE465" s="55"/>
      <c r="IF465" s="55"/>
      <c r="IG465" s="55"/>
      <c r="IH465" s="55"/>
      <c r="II465" s="55"/>
      <c r="IJ465" s="55"/>
      <c r="IK465" s="55"/>
      <c r="IL465" s="55"/>
      <c r="IM465" s="55"/>
      <c r="IN465" s="55"/>
      <c r="IO465" s="55"/>
      <c r="IP465" s="55"/>
      <c r="IQ465" s="55"/>
      <c r="IR465" s="55"/>
      <c r="IS465" s="55"/>
      <c r="IT465" s="55"/>
    </row>
    <row r="466" spans="1:254" s="178" customFormat="1" ht="60" x14ac:dyDescent="0.25">
      <c r="A466" s="6">
        <v>2</v>
      </c>
      <c r="B466" s="106" t="s">
        <v>3793</v>
      </c>
      <c r="C466" s="23" t="s">
        <v>2541</v>
      </c>
      <c r="D466" s="14" t="s">
        <v>2497</v>
      </c>
      <c r="E466" s="6">
        <v>466</v>
      </c>
      <c r="F466" s="8" t="s">
        <v>2558</v>
      </c>
      <c r="G466" s="15" t="s">
        <v>2559</v>
      </c>
      <c r="H466" s="150">
        <v>6139.5</v>
      </c>
      <c r="I466" s="13" t="s">
        <v>37</v>
      </c>
      <c r="J466" s="26"/>
      <c r="K466" s="8" t="s">
        <v>2546</v>
      </c>
      <c r="L466" s="12">
        <v>1717979</v>
      </c>
      <c r="M466" s="12" t="s">
        <v>2560</v>
      </c>
      <c r="N466" s="12">
        <v>1884806</v>
      </c>
      <c r="O466" s="12" t="s">
        <v>2557</v>
      </c>
      <c r="P466" s="12">
        <v>5240052</v>
      </c>
      <c r="Q466" s="12" t="s">
        <v>2561</v>
      </c>
      <c r="R466" s="12">
        <v>7114205</v>
      </c>
      <c r="S466" s="12" t="s">
        <v>2553</v>
      </c>
      <c r="T466" s="12"/>
      <c r="U466" s="12" t="s">
        <v>2562</v>
      </c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9"/>
      <c r="AG466" s="9"/>
      <c r="AH466" s="9"/>
      <c r="AI466" s="9"/>
      <c r="AJ466" s="9"/>
      <c r="AK466" s="9"/>
      <c r="AL466" s="9"/>
      <c r="AM466" s="88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  <c r="BI466" s="175"/>
      <c r="BJ466" s="175"/>
      <c r="BK466" s="175"/>
      <c r="BL466" s="175"/>
      <c r="BM466" s="175"/>
      <c r="BN466" s="175"/>
      <c r="BO466" s="175"/>
      <c r="BP466" s="175"/>
      <c r="BQ466" s="175"/>
      <c r="BR466" s="175"/>
      <c r="BS466" s="175"/>
      <c r="BT466" s="175"/>
      <c r="BU466" s="175"/>
      <c r="BV466" s="175"/>
      <c r="BW466" s="175"/>
      <c r="BX466" s="175"/>
      <c r="BY466" s="175"/>
      <c r="BZ466" s="175"/>
      <c r="CA466" s="175"/>
      <c r="CB466" s="175"/>
      <c r="CC466" s="175"/>
      <c r="CD466" s="175"/>
      <c r="CE466" s="175"/>
      <c r="CF466" s="175"/>
      <c r="CG466" s="175"/>
      <c r="CH466" s="175"/>
      <c r="CI466" s="175"/>
      <c r="CJ466" s="175"/>
      <c r="CK466" s="175"/>
      <c r="CL466" s="175"/>
      <c r="CM466" s="175"/>
      <c r="CN466" s="175"/>
      <c r="CO466" s="175"/>
      <c r="CP466" s="175"/>
      <c r="CQ466" s="175"/>
      <c r="CR466" s="175"/>
      <c r="CS466" s="175"/>
      <c r="CT466" s="175"/>
      <c r="CU466" s="175"/>
      <c r="CV466" s="175"/>
      <c r="CW466" s="175"/>
      <c r="CX466" s="175"/>
      <c r="CY466" s="175"/>
      <c r="CZ466" s="175"/>
      <c r="DA466" s="175"/>
      <c r="DB466" s="175"/>
      <c r="DC466" s="175"/>
      <c r="DD466" s="175"/>
      <c r="DE466" s="175"/>
      <c r="DF466" s="175"/>
      <c r="DG466" s="175"/>
      <c r="DH466" s="175"/>
      <c r="DI466" s="175"/>
      <c r="DJ466" s="175"/>
      <c r="DK466" s="175"/>
      <c r="DL466" s="179"/>
      <c r="DM466" s="179"/>
      <c r="DN466" s="179"/>
      <c r="DO466" s="179"/>
      <c r="DP466" s="179"/>
      <c r="DQ466" s="179"/>
      <c r="DR466" s="179"/>
      <c r="DS466" s="179"/>
      <c r="DT466" s="179"/>
      <c r="DU466" s="179"/>
      <c r="DV466" s="179"/>
      <c r="DW466" s="179"/>
      <c r="DX466" s="179"/>
      <c r="DY466" s="179"/>
      <c r="DZ466" s="179"/>
      <c r="EA466" s="179"/>
      <c r="EB466" s="179"/>
      <c r="EC466" s="179"/>
      <c r="ED466" s="179"/>
      <c r="EE466" s="179"/>
      <c r="EF466" s="179"/>
      <c r="EG466" s="179"/>
      <c r="EH466" s="179"/>
      <c r="EI466" s="179"/>
      <c r="EJ466" s="179"/>
      <c r="EK466" s="179"/>
      <c r="EL466" s="179"/>
      <c r="EM466" s="179"/>
      <c r="EN466" s="179"/>
      <c r="EO466" s="179"/>
      <c r="EP466" s="179"/>
      <c r="EQ466" s="179"/>
      <c r="ER466" s="179"/>
      <c r="ES466" s="179"/>
      <c r="ET466" s="179"/>
      <c r="EU466" s="179"/>
      <c r="EV466" s="179"/>
      <c r="EW466" s="179"/>
      <c r="EX466" s="179"/>
      <c r="EY466" s="179"/>
      <c r="EZ466" s="179"/>
      <c r="FA466" s="179"/>
      <c r="FB466" s="179"/>
      <c r="FC466" s="179"/>
      <c r="FD466" s="179"/>
      <c r="FE466" s="179"/>
      <c r="FF466" s="179"/>
      <c r="FG466" s="179"/>
      <c r="FH466" s="179"/>
      <c r="FI466" s="179"/>
      <c r="FJ466" s="179"/>
      <c r="FK466" s="179"/>
      <c r="FL466" s="179"/>
      <c r="FM466" s="179"/>
      <c r="FN466" s="179"/>
      <c r="FO466" s="179"/>
      <c r="FP466" s="179"/>
      <c r="FQ466" s="179"/>
      <c r="FR466" s="179"/>
      <c r="FS466" s="179"/>
      <c r="FT466" s="179"/>
      <c r="FU466" s="179"/>
      <c r="FV466" s="179"/>
      <c r="FW466" s="179"/>
      <c r="FX466" s="179"/>
      <c r="FY466" s="179"/>
      <c r="FZ466" s="179"/>
      <c r="GA466" s="179"/>
      <c r="GB466" s="179"/>
      <c r="GC466" s="179"/>
      <c r="GD466" s="179"/>
      <c r="GE466" s="179"/>
      <c r="GF466" s="179"/>
      <c r="GG466" s="179"/>
      <c r="GH466" s="179"/>
      <c r="GI466" s="179"/>
      <c r="GJ466" s="179"/>
      <c r="GK466" s="179"/>
      <c r="GL466" s="179"/>
      <c r="GM466" s="179"/>
      <c r="GN466" s="179"/>
      <c r="GO466" s="179"/>
      <c r="GP466" s="179"/>
      <c r="GQ466" s="179"/>
      <c r="GR466" s="179"/>
      <c r="GS466" s="179"/>
      <c r="GT466" s="179"/>
      <c r="GU466" s="179"/>
      <c r="GV466" s="179"/>
      <c r="GW466" s="179"/>
      <c r="GX466" s="179"/>
      <c r="GY466" s="179"/>
      <c r="GZ466" s="179"/>
      <c r="HA466" s="179"/>
      <c r="HB466" s="179"/>
      <c r="HC466" s="179"/>
      <c r="HD466" s="179"/>
      <c r="HE466" s="179"/>
      <c r="HF466" s="179"/>
      <c r="HG466" s="179"/>
      <c r="HH466" s="179"/>
      <c r="HI466" s="179"/>
      <c r="HJ466" s="179"/>
      <c r="HK466" s="179"/>
      <c r="HL466" s="179"/>
      <c r="HM466" s="179"/>
      <c r="HN466" s="179"/>
      <c r="HO466" s="179"/>
      <c r="HP466" s="179"/>
      <c r="HQ466" s="179"/>
      <c r="HR466" s="179"/>
      <c r="HS466" s="179"/>
      <c r="HT466" s="179"/>
      <c r="HU466" s="179"/>
      <c r="HV466" s="179"/>
      <c r="HW466" s="179"/>
      <c r="HX466" s="179"/>
      <c r="HY466" s="179"/>
      <c r="HZ466" s="179"/>
      <c r="IA466" s="179"/>
      <c r="IB466" s="179"/>
      <c r="IC466" s="179"/>
      <c r="ID466" s="179"/>
      <c r="IE466" s="179"/>
      <c r="IF466" s="179"/>
      <c r="IG466" s="179"/>
      <c r="IH466" s="179"/>
      <c r="II466" s="179"/>
      <c r="IJ466" s="179"/>
      <c r="IK466" s="179"/>
      <c r="IL466" s="179"/>
      <c r="IM466" s="179"/>
      <c r="IN466" s="179"/>
      <c r="IO466" s="179"/>
      <c r="IP466" s="179"/>
      <c r="IQ466" s="179"/>
      <c r="IR466" s="179"/>
      <c r="IS466" s="179"/>
      <c r="IT466" s="179"/>
    </row>
    <row r="467" spans="1:254" s="178" customFormat="1" ht="60" x14ac:dyDescent="0.25">
      <c r="A467" s="6">
        <v>2</v>
      </c>
      <c r="B467" s="106" t="s">
        <v>3793</v>
      </c>
      <c r="C467" s="14" t="s">
        <v>2579</v>
      </c>
      <c r="D467" s="14" t="s">
        <v>2497</v>
      </c>
      <c r="E467" s="6">
        <v>467</v>
      </c>
      <c r="F467" s="12" t="s">
        <v>2585</v>
      </c>
      <c r="G467" s="15" t="s">
        <v>2586</v>
      </c>
      <c r="H467" s="153">
        <v>399.1</v>
      </c>
      <c r="I467" s="54" t="s">
        <v>37</v>
      </c>
      <c r="J467" s="26"/>
      <c r="K467" s="15" t="s">
        <v>2587</v>
      </c>
      <c r="L467" s="26"/>
      <c r="M467" s="26" t="s">
        <v>2588</v>
      </c>
      <c r="N467" s="26"/>
      <c r="O467" s="26" t="s">
        <v>2589</v>
      </c>
      <c r="P467" s="26"/>
      <c r="Q467" s="26" t="s">
        <v>2590</v>
      </c>
      <c r="R467" s="26"/>
      <c r="S467" s="26" t="s">
        <v>2591</v>
      </c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98" t="s">
        <v>2592</v>
      </c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5"/>
      <c r="EK467" s="55"/>
      <c r="EL467" s="55"/>
      <c r="EM467" s="55"/>
      <c r="EN467" s="55"/>
      <c r="EO467" s="55"/>
      <c r="EP467" s="55"/>
      <c r="EQ467" s="55"/>
      <c r="ER467" s="55"/>
      <c r="ES467" s="55"/>
      <c r="ET467" s="55"/>
      <c r="EU467" s="55"/>
      <c r="EV467" s="55"/>
      <c r="EW467" s="55"/>
      <c r="EX467" s="55"/>
      <c r="EY467" s="55"/>
      <c r="EZ467" s="55"/>
      <c r="FA467" s="55"/>
      <c r="FB467" s="55"/>
      <c r="FC467" s="55"/>
      <c r="FD467" s="55"/>
      <c r="FE467" s="55"/>
      <c r="FF467" s="55"/>
      <c r="FG467" s="55"/>
      <c r="FH467" s="55"/>
      <c r="FI467" s="55"/>
      <c r="FJ467" s="55"/>
      <c r="FK467" s="55"/>
      <c r="FL467" s="55"/>
      <c r="FM467" s="55"/>
      <c r="FN467" s="55"/>
      <c r="FO467" s="55"/>
      <c r="FP467" s="55"/>
      <c r="FQ467" s="55"/>
      <c r="FR467" s="55"/>
      <c r="FS467" s="55"/>
      <c r="FT467" s="55"/>
      <c r="FU467" s="55"/>
      <c r="FV467" s="55"/>
      <c r="FW467" s="55"/>
      <c r="FX467" s="55"/>
      <c r="FY467" s="55"/>
      <c r="FZ467" s="55"/>
      <c r="GA467" s="55"/>
      <c r="GB467" s="55"/>
      <c r="GC467" s="55"/>
      <c r="GD467" s="55"/>
      <c r="GE467" s="55"/>
      <c r="GF467" s="55"/>
      <c r="GG467" s="55"/>
      <c r="GH467" s="55"/>
      <c r="GI467" s="55"/>
      <c r="GJ467" s="55"/>
      <c r="GK467" s="55"/>
      <c r="GL467" s="55"/>
      <c r="GM467" s="55"/>
      <c r="GN467" s="55"/>
      <c r="GO467" s="55"/>
      <c r="GP467" s="55"/>
      <c r="GQ467" s="55"/>
      <c r="GR467" s="55"/>
      <c r="GS467" s="55"/>
      <c r="GT467" s="55"/>
      <c r="GU467" s="55"/>
      <c r="GV467" s="55"/>
      <c r="GW467" s="55"/>
      <c r="GX467" s="55"/>
      <c r="GY467" s="55"/>
      <c r="GZ467" s="55"/>
      <c r="HA467" s="55"/>
      <c r="HB467" s="55"/>
      <c r="HC467" s="55"/>
      <c r="HD467" s="55"/>
      <c r="HE467" s="55"/>
      <c r="HF467" s="55"/>
      <c r="HG467" s="55"/>
      <c r="HH467" s="55"/>
      <c r="HI467" s="55"/>
      <c r="HJ467" s="55"/>
      <c r="HK467" s="55"/>
      <c r="HL467" s="55"/>
      <c r="HM467" s="55"/>
      <c r="HN467" s="55"/>
      <c r="HO467" s="55"/>
      <c r="HP467" s="55"/>
      <c r="HQ467" s="55"/>
      <c r="HR467" s="55"/>
      <c r="HS467" s="55"/>
      <c r="HT467" s="55"/>
      <c r="HU467" s="55"/>
      <c r="HV467" s="55"/>
      <c r="HW467" s="55"/>
      <c r="HX467" s="55"/>
      <c r="HY467" s="55"/>
      <c r="HZ467" s="55"/>
      <c r="IA467" s="55"/>
      <c r="IB467" s="55"/>
      <c r="IC467" s="55"/>
      <c r="ID467" s="55"/>
      <c r="IE467" s="55"/>
      <c r="IF467" s="55"/>
      <c r="IG467" s="55"/>
      <c r="IH467" s="55"/>
      <c r="II467" s="55"/>
      <c r="IJ467" s="55"/>
      <c r="IK467" s="55"/>
      <c r="IL467" s="55"/>
      <c r="IM467" s="55"/>
      <c r="IN467" s="55"/>
      <c r="IO467" s="55"/>
      <c r="IP467" s="55"/>
      <c r="IQ467" s="55"/>
      <c r="IR467" s="55"/>
      <c r="IS467" s="55"/>
      <c r="IT467" s="55"/>
    </row>
    <row r="468" spans="1:254" s="178" customFormat="1" ht="45" x14ac:dyDescent="0.25">
      <c r="A468" s="6">
        <v>2</v>
      </c>
      <c r="B468" s="106" t="s">
        <v>3793</v>
      </c>
      <c r="C468" s="15" t="s">
        <v>2899</v>
      </c>
      <c r="D468" s="15" t="s">
        <v>2497</v>
      </c>
      <c r="E468" s="6">
        <v>468</v>
      </c>
      <c r="F468" s="8" t="s">
        <v>2900</v>
      </c>
      <c r="G468" s="22" t="s">
        <v>2901</v>
      </c>
      <c r="H468" s="158">
        <v>36.4</v>
      </c>
      <c r="I468" s="13" t="s">
        <v>37</v>
      </c>
      <c r="J468" s="6"/>
      <c r="K468" s="15" t="s">
        <v>2900</v>
      </c>
      <c r="L468" s="2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9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  <c r="BI468" s="108"/>
      <c r="BJ468" s="108"/>
      <c r="BK468" s="108"/>
      <c r="BL468" s="108"/>
      <c r="BM468" s="108"/>
      <c r="BN468" s="108"/>
      <c r="BO468" s="108"/>
      <c r="BP468" s="108"/>
      <c r="BQ468" s="108"/>
      <c r="BR468" s="108"/>
      <c r="BS468" s="108"/>
      <c r="BT468" s="108"/>
      <c r="BU468" s="108"/>
      <c r="BV468" s="108"/>
      <c r="BW468" s="108"/>
      <c r="BX468" s="108"/>
      <c r="BY468" s="108"/>
      <c r="BZ468" s="108"/>
      <c r="CA468" s="108"/>
      <c r="CB468" s="108"/>
      <c r="CC468" s="108"/>
      <c r="CD468" s="108"/>
      <c r="CE468" s="108"/>
      <c r="CF468" s="108"/>
      <c r="CG468" s="108"/>
      <c r="CH468" s="108"/>
      <c r="CI468" s="108"/>
      <c r="CJ468" s="108"/>
      <c r="CK468" s="108"/>
      <c r="CL468" s="108"/>
      <c r="CM468" s="108"/>
      <c r="CN468" s="108"/>
      <c r="CO468" s="108"/>
      <c r="CP468" s="108"/>
      <c r="CQ468" s="108"/>
      <c r="CR468" s="108"/>
      <c r="CS468" s="108"/>
      <c r="CT468" s="108"/>
      <c r="CU468" s="108"/>
      <c r="CV468" s="108"/>
      <c r="CW468" s="108"/>
      <c r="CX468" s="108"/>
      <c r="CY468" s="108"/>
      <c r="CZ468" s="108"/>
      <c r="DA468" s="108"/>
      <c r="DB468" s="108"/>
      <c r="DC468" s="108"/>
      <c r="DD468" s="108"/>
      <c r="DE468" s="108"/>
      <c r="DF468" s="108"/>
      <c r="DG468" s="108"/>
      <c r="DH468" s="108"/>
      <c r="DI468" s="108"/>
      <c r="DJ468" s="108"/>
      <c r="DK468" s="108"/>
      <c r="DL468" s="108"/>
      <c r="DM468" s="108"/>
      <c r="DN468" s="108"/>
      <c r="DO468" s="108"/>
      <c r="DP468" s="108"/>
      <c r="DQ468" s="108"/>
      <c r="DR468" s="108"/>
      <c r="DS468" s="108"/>
      <c r="DT468" s="108"/>
      <c r="DU468" s="108"/>
      <c r="DV468" s="108"/>
      <c r="DW468" s="108"/>
      <c r="DX468" s="108"/>
      <c r="DY468" s="108"/>
      <c r="DZ468" s="108"/>
      <c r="EA468" s="108"/>
      <c r="EB468" s="108"/>
      <c r="EC468" s="108"/>
      <c r="ED468" s="108"/>
      <c r="EE468" s="108"/>
      <c r="EF468" s="108"/>
      <c r="EG468" s="108"/>
      <c r="EH468" s="108"/>
      <c r="EI468" s="108"/>
      <c r="EJ468" s="108"/>
      <c r="EK468" s="108"/>
      <c r="EL468" s="108"/>
      <c r="EM468" s="108"/>
      <c r="EN468" s="108"/>
      <c r="EO468" s="108"/>
      <c r="EP468" s="108"/>
      <c r="EQ468" s="108"/>
      <c r="ER468" s="108"/>
      <c r="ES468" s="108"/>
      <c r="ET468" s="108"/>
      <c r="EU468" s="108"/>
      <c r="EV468" s="108"/>
      <c r="EW468" s="108"/>
      <c r="EX468" s="108"/>
      <c r="EY468" s="108"/>
      <c r="EZ468" s="108"/>
      <c r="FA468" s="108"/>
      <c r="FB468" s="108"/>
      <c r="FC468" s="108"/>
      <c r="FD468" s="108"/>
      <c r="FE468" s="108"/>
      <c r="FF468" s="108"/>
      <c r="FG468" s="108"/>
      <c r="FH468" s="108"/>
      <c r="FI468" s="108"/>
      <c r="FJ468" s="108"/>
      <c r="FK468" s="108"/>
      <c r="FL468" s="108"/>
      <c r="FM468" s="108"/>
      <c r="FN468" s="108"/>
      <c r="FO468" s="108"/>
      <c r="FP468" s="108"/>
      <c r="FQ468" s="108"/>
      <c r="FR468" s="108"/>
      <c r="FS468" s="108"/>
      <c r="FT468" s="108"/>
      <c r="FU468" s="108"/>
      <c r="FV468" s="108"/>
      <c r="FW468" s="108"/>
      <c r="FX468" s="108"/>
      <c r="FY468" s="108"/>
      <c r="FZ468" s="108"/>
      <c r="GA468" s="108"/>
      <c r="GB468" s="108"/>
      <c r="GC468" s="108"/>
      <c r="GD468" s="108"/>
      <c r="GE468" s="108"/>
      <c r="GF468" s="108"/>
      <c r="GG468" s="108"/>
      <c r="GH468" s="108"/>
      <c r="GI468" s="108"/>
      <c r="GJ468" s="108"/>
      <c r="GK468" s="108"/>
      <c r="GL468" s="108"/>
      <c r="GM468" s="108"/>
      <c r="GN468" s="108"/>
      <c r="GO468" s="108"/>
      <c r="GP468" s="108"/>
      <c r="GQ468" s="108"/>
      <c r="GR468" s="108"/>
      <c r="GS468" s="108"/>
      <c r="GT468" s="108"/>
      <c r="GU468" s="108"/>
      <c r="GV468" s="108"/>
      <c r="GW468" s="108"/>
      <c r="GX468" s="108"/>
      <c r="GY468" s="108"/>
      <c r="GZ468" s="108"/>
      <c r="HA468" s="108"/>
      <c r="HB468" s="108"/>
      <c r="HC468" s="108"/>
      <c r="HD468" s="108"/>
      <c r="HE468" s="108"/>
      <c r="HF468" s="108"/>
      <c r="HG468" s="108"/>
      <c r="HH468" s="108"/>
      <c r="HI468" s="108"/>
      <c r="HJ468" s="108"/>
      <c r="HK468" s="108"/>
      <c r="HL468" s="108"/>
      <c r="HM468" s="108"/>
      <c r="HN468" s="108"/>
      <c r="HO468" s="108"/>
      <c r="HP468" s="108"/>
      <c r="HQ468" s="108"/>
      <c r="HR468" s="108"/>
      <c r="HS468" s="108"/>
      <c r="HT468" s="108"/>
      <c r="HU468" s="108"/>
      <c r="HV468" s="108"/>
      <c r="HW468" s="108"/>
      <c r="HX468" s="108"/>
      <c r="HY468" s="108"/>
      <c r="HZ468" s="108"/>
      <c r="IA468" s="108"/>
      <c r="IB468" s="108"/>
      <c r="IC468" s="108"/>
      <c r="ID468" s="108"/>
      <c r="IE468" s="108"/>
      <c r="IF468" s="108"/>
      <c r="IG468" s="108"/>
      <c r="IH468" s="108"/>
      <c r="II468" s="108"/>
      <c r="IJ468" s="108"/>
      <c r="IK468" s="108"/>
      <c r="IL468" s="108"/>
      <c r="IM468" s="108"/>
      <c r="IN468" s="108"/>
      <c r="IO468" s="108"/>
      <c r="IP468" s="108"/>
      <c r="IQ468" s="108"/>
      <c r="IR468" s="108"/>
      <c r="IS468" s="108"/>
      <c r="IT468" s="108"/>
    </row>
    <row r="469" spans="1:254" s="85" customFormat="1" ht="75" x14ac:dyDescent="0.25">
      <c r="A469" s="6">
        <v>2</v>
      </c>
      <c r="B469" s="106" t="s">
        <v>3793</v>
      </c>
      <c r="C469" s="14" t="s">
        <v>2579</v>
      </c>
      <c r="D469" s="14" t="s">
        <v>2497</v>
      </c>
      <c r="E469" s="6">
        <v>469</v>
      </c>
      <c r="F469" s="12" t="s">
        <v>2593</v>
      </c>
      <c r="G469" s="14" t="s">
        <v>2594</v>
      </c>
      <c r="H469" s="150">
        <v>897.75</v>
      </c>
      <c r="I469" s="86" t="s">
        <v>37</v>
      </c>
      <c r="J469" s="56"/>
      <c r="K469" s="14" t="s">
        <v>2595</v>
      </c>
      <c r="L469" s="56">
        <v>6497263</v>
      </c>
      <c r="M469" s="56" t="s">
        <v>2596</v>
      </c>
      <c r="N469" s="56">
        <v>6499890</v>
      </c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80" t="s">
        <v>2584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  <c r="ED469" s="55"/>
      <c r="EE469" s="55"/>
      <c r="EF469" s="55"/>
      <c r="EG469" s="55"/>
      <c r="EH469" s="55"/>
      <c r="EI469" s="55"/>
      <c r="EJ469" s="55"/>
      <c r="EK469" s="55"/>
      <c r="EL469" s="55"/>
      <c r="EM469" s="55"/>
      <c r="EN469" s="55"/>
      <c r="EO469" s="55"/>
      <c r="EP469" s="55"/>
      <c r="EQ469" s="55"/>
      <c r="ER469" s="55"/>
      <c r="ES469" s="55"/>
      <c r="ET469" s="55"/>
      <c r="EU469" s="55"/>
      <c r="EV469" s="55"/>
      <c r="EW469" s="55"/>
      <c r="EX469" s="55"/>
      <c r="EY469" s="55"/>
      <c r="EZ469" s="55"/>
      <c r="FA469" s="55"/>
      <c r="FB469" s="55"/>
      <c r="FC469" s="55"/>
      <c r="FD469" s="55"/>
      <c r="FE469" s="55"/>
      <c r="FF469" s="55"/>
      <c r="FG469" s="55"/>
      <c r="FH469" s="55"/>
      <c r="FI469" s="55"/>
      <c r="FJ469" s="55"/>
      <c r="FK469" s="55"/>
      <c r="FL469" s="55"/>
      <c r="FM469" s="55"/>
      <c r="FN469" s="55"/>
      <c r="FO469" s="55"/>
      <c r="FP469" s="55"/>
      <c r="FQ469" s="55"/>
      <c r="FR469" s="55"/>
      <c r="FS469" s="55"/>
      <c r="FT469" s="55"/>
      <c r="FU469" s="55"/>
      <c r="FV469" s="55"/>
      <c r="FW469" s="55"/>
      <c r="FX469" s="55"/>
      <c r="FY469" s="55"/>
      <c r="FZ469" s="55"/>
      <c r="GA469" s="55"/>
      <c r="GB469" s="55"/>
      <c r="GC469" s="55"/>
      <c r="GD469" s="55"/>
      <c r="GE469" s="55"/>
      <c r="GF469" s="55"/>
      <c r="GG469" s="55"/>
      <c r="GH469" s="55"/>
      <c r="GI469" s="55"/>
      <c r="GJ469" s="55"/>
      <c r="GK469" s="55"/>
      <c r="GL469" s="55"/>
      <c r="GM469" s="55"/>
      <c r="GN469" s="55"/>
      <c r="GO469" s="55"/>
      <c r="GP469" s="55"/>
      <c r="GQ469" s="55"/>
      <c r="GR469" s="55"/>
      <c r="GS469" s="55"/>
      <c r="GT469" s="55"/>
      <c r="GU469" s="55"/>
      <c r="GV469" s="55"/>
      <c r="GW469" s="55"/>
      <c r="GX469" s="55"/>
      <c r="GY469" s="55"/>
      <c r="GZ469" s="55"/>
      <c r="HA469" s="55"/>
      <c r="HB469" s="55"/>
      <c r="HC469" s="55"/>
      <c r="HD469" s="55"/>
      <c r="HE469" s="55"/>
      <c r="HF469" s="55"/>
      <c r="HG469" s="55"/>
      <c r="HH469" s="55"/>
      <c r="HI469" s="55"/>
      <c r="HJ469" s="55"/>
      <c r="HK469" s="55"/>
      <c r="HL469" s="55"/>
      <c r="HM469" s="55"/>
      <c r="HN469" s="55"/>
      <c r="HO469" s="55"/>
      <c r="HP469" s="55"/>
      <c r="HQ469" s="55"/>
      <c r="HR469" s="55"/>
      <c r="HS469" s="55"/>
      <c r="HT469" s="55"/>
      <c r="HU469" s="55"/>
      <c r="HV469" s="55"/>
      <c r="HW469" s="55"/>
      <c r="HX469" s="55"/>
      <c r="HY469" s="55"/>
      <c r="HZ469" s="55"/>
      <c r="IA469" s="55"/>
      <c r="IB469" s="55"/>
      <c r="IC469" s="55"/>
      <c r="ID469" s="55"/>
      <c r="IE469" s="55"/>
      <c r="IF469" s="55"/>
      <c r="IG469" s="55"/>
      <c r="IH469" s="55"/>
      <c r="II469" s="55"/>
      <c r="IJ469" s="55"/>
      <c r="IK469" s="55"/>
      <c r="IL469" s="55"/>
      <c r="IM469" s="55"/>
      <c r="IN469" s="55"/>
      <c r="IO469" s="55"/>
      <c r="IP469" s="55"/>
      <c r="IQ469" s="55"/>
      <c r="IR469" s="55"/>
      <c r="IS469" s="55"/>
      <c r="IT469" s="55"/>
    </row>
    <row r="470" spans="1:254" s="178" customFormat="1" ht="45" x14ac:dyDescent="0.25">
      <c r="A470" s="6">
        <v>2</v>
      </c>
      <c r="B470" s="106" t="s">
        <v>3793</v>
      </c>
      <c r="C470" s="15" t="s">
        <v>2902</v>
      </c>
      <c r="D470" s="14" t="s">
        <v>2497</v>
      </c>
      <c r="E470" s="6">
        <v>470</v>
      </c>
      <c r="F470" s="8" t="s">
        <v>2903</v>
      </c>
      <c r="G470" s="22" t="s">
        <v>2904</v>
      </c>
      <c r="H470" s="158">
        <v>26.89</v>
      </c>
      <c r="I470" s="13" t="s">
        <v>37</v>
      </c>
      <c r="J470" s="6"/>
      <c r="K470" s="15" t="s">
        <v>2905</v>
      </c>
      <c r="L470" s="2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9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08"/>
      <c r="BB470" s="108"/>
      <c r="BC470" s="108"/>
      <c r="BD470" s="108"/>
      <c r="BE470" s="108"/>
      <c r="BF470" s="108"/>
      <c r="BG470" s="108"/>
      <c r="BH470" s="108"/>
      <c r="BI470" s="108"/>
      <c r="BJ470" s="108"/>
      <c r="BK470" s="108"/>
      <c r="BL470" s="108"/>
      <c r="BM470" s="108"/>
      <c r="BN470" s="108"/>
      <c r="BO470" s="108"/>
      <c r="BP470" s="108"/>
      <c r="BQ470" s="108"/>
      <c r="BR470" s="108"/>
      <c r="BS470" s="108"/>
      <c r="BT470" s="108"/>
      <c r="BU470" s="108"/>
      <c r="BV470" s="108"/>
      <c r="BW470" s="108"/>
      <c r="BX470" s="108"/>
      <c r="BY470" s="108"/>
      <c r="BZ470" s="108"/>
      <c r="CA470" s="108"/>
      <c r="CB470" s="108"/>
      <c r="CC470" s="108"/>
      <c r="CD470" s="108"/>
      <c r="CE470" s="108"/>
      <c r="CF470" s="108"/>
      <c r="CG470" s="108"/>
      <c r="CH470" s="108"/>
      <c r="CI470" s="108"/>
      <c r="CJ470" s="108"/>
      <c r="CK470" s="108"/>
      <c r="CL470" s="108"/>
      <c r="CM470" s="108"/>
      <c r="CN470" s="108"/>
      <c r="CO470" s="108"/>
      <c r="CP470" s="108"/>
      <c r="CQ470" s="108"/>
      <c r="CR470" s="108"/>
      <c r="CS470" s="108"/>
      <c r="CT470" s="108"/>
      <c r="CU470" s="108"/>
      <c r="CV470" s="108"/>
      <c r="CW470" s="108"/>
      <c r="CX470" s="108"/>
      <c r="CY470" s="108"/>
      <c r="CZ470" s="108"/>
      <c r="DA470" s="108"/>
      <c r="DB470" s="108"/>
      <c r="DC470" s="108"/>
      <c r="DD470" s="108"/>
      <c r="DE470" s="108"/>
      <c r="DF470" s="108"/>
      <c r="DG470" s="108"/>
      <c r="DH470" s="108"/>
      <c r="DI470" s="108"/>
      <c r="DJ470" s="108"/>
      <c r="DK470" s="108"/>
      <c r="DL470" s="108"/>
      <c r="DM470" s="108"/>
      <c r="DN470" s="108"/>
      <c r="DO470" s="108"/>
      <c r="DP470" s="108"/>
      <c r="DQ470" s="108"/>
      <c r="DR470" s="108"/>
      <c r="DS470" s="108"/>
      <c r="DT470" s="108"/>
      <c r="DU470" s="108"/>
      <c r="DV470" s="108"/>
      <c r="DW470" s="108"/>
      <c r="DX470" s="108"/>
      <c r="DY470" s="108"/>
      <c r="DZ470" s="108"/>
      <c r="EA470" s="108"/>
      <c r="EB470" s="108"/>
      <c r="EC470" s="108"/>
      <c r="ED470" s="108"/>
      <c r="EE470" s="108"/>
      <c r="EF470" s="108"/>
      <c r="EG470" s="108"/>
      <c r="EH470" s="108"/>
      <c r="EI470" s="108"/>
      <c r="EJ470" s="108"/>
      <c r="EK470" s="108"/>
      <c r="EL470" s="108"/>
      <c r="EM470" s="108"/>
      <c r="EN470" s="108"/>
      <c r="EO470" s="108"/>
      <c r="EP470" s="108"/>
      <c r="EQ470" s="108"/>
      <c r="ER470" s="108"/>
      <c r="ES470" s="108"/>
      <c r="ET470" s="108"/>
      <c r="EU470" s="108"/>
      <c r="EV470" s="108"/>
      <c r="EW470" s="108"/>
      <c r="EX470" s="108"/>
      <c r="EY470" s="108"/>
      <c r="EZ470" s="108"/>
      <c r="FA470" s="108"/>
      <c r="FB470" s="108"/>
      <c r="FC470" s="108"/>
      <c r="FD470" s="108"/>
      <c r="FE470" s="108"/>
      <c r="FF470" s="108"/>
      <c r="FG470" s="108"/>
      <c r="FH470" s="108"/>
      <c r="FI470" s="108"/>
      <c r="FJ470" s="108"/>
      <c r="FK470" s="108"/>
      <c r="FL470" s="108"/>
      <c r="FM470" s="108"/>
      <c r="FN470" s="108"/>
      <c r="FO470" s="108"/>
      <c r="FP470" s="108"/>
      <c r="FQ470" s="108"/>
      <c r="FR470" s="108"/>
      <c r="FS470" s="108"/>
      <c r="FT470" s="108"/>
      <c r="FU470" s="108"/>
      <c r="FV470" s="108"/>
      <c r="FW470" s="108"/>
      <c r="FX470" s="108"/>
      <c r="FY470" s="108"/>
      <c r="FZ470" s="108"/>
      <c r="GA470" s="108"/>
      <c r="GB470" s="108"/>
      <c r="GC470" s="108"/>
      <c r="GD470" s="108"/>
      <c r="GE470" s="108"/>
      <c r="GF470" s="108"/>
      <c r="GG470" s="108"/>
      <c r="GH470" s="108"/>
      <c r="GI470" s="108"/>
      <c r="GJ470" s="108"/>
      <c r="GK470" s="108"/>
      <c r="GL470" s="108"/>
      <c r="GM470" s="108"/>
      <c r="GN470" s="108"/>
      <c r="GO470" s="108"/>
      <c r="GP470" s="108"/>
      <c r="GQ470" s="108"/>
      <c r="GR470" s="108"/>
      <c r="GS470" s="108"/>
      <c r="GT470" s="108"/>
      <c r="GU470" s="108"/>
      <c r="GV470" s="108"/>
      <c r="GW470" s="108"/>
      <c r="GX470" s="108"/>
      <c r="GY470" s="108"/>
      <c r="GZ470" s="108"/>
      <c r="HA470" s="108"/>
      <c r="HB470" s="108"/>
      <c r="HC470" s="108"/>
      <c r="HD470" s="108"/>
      <c r="HE470" s="108"/>
      <c r="HF470" s="108"/>
      <c r="HG470" s="108"/>
      <c r="HH470" s="108"/>
      <c r="HI470" s="108"/>
      <c r="HJ470" s="108"/>
      <c r="HK470" s="108"/>
      <c r="HL470" s="108"/>
      <c r="HM470" s="108"/>
      <c r="HN470" s="108"/>
      <c r="HO470" s="108"/>
      <c r="HP470" s="108"/>
      <c r="HQ470" s="108"/>
      <c r="HR470" s="108"/>
      <c r="HS470" s="108"/>
      <c r="HT470" s="108"/>
      <c r="HU470" s="108"/>
      <c r="HV470" s="108"/>
      <c r="HW470" s="108"/>
      <c r="HX470" s="108"/>
      <c r="HY470" s="108"/>
      <c r="HZ470" s="108"/>
      <c r="IA470" s="108"/>
      <c r="IB470" s="108"/>
      <c r="IC470" s="108"/>
      <c r="ID470" s="108"/>
      <c r="IE470" s="108"/>
      <c r="IF470" s="108"/>
      <c r="IG470" s="108"/>
      <c r="IH470" s="108"/>
      <c r="II470" s="108"/>
      <c r="IJ470" s="108"/>
      <c r="IK470" s="108"/>
      <c r="IL470" s="108"/>
      <c r="IM470" s="108"/>
      <c r="IN470" s="108"/>
      <c r="IO470" s="108"/>
      <c r="IP470" s="108"/>
      <c r="IQ470" s="108"/>
      <c r="IR470" s="108"/>
      <c r="IS470" s="108"/>
      <c r="IT470" s="108"/>
    </row>
    <row r="471" spans="1:254" s="178" customFormat="1" ht="60" x14ac:dyDescent="0.25">
      <c r="A471" s="6">
        <v>2</v>
      </c>
      <c r="B471" s="106" t="s">
        <v>3793</v>
      </c>
      <c r="C471" s="15" t="s">
        <v>2597</v>
      </c>
      <c r="D471" s="14" t="s">
        <v>2497</v>
      </c>
      <c r="E471" s="6">
        <v>471</v>
      </c>
      <c r="F471" s="12" t="s">
        <v>2598</v>
      </c>
      <c r="G471" s="15" t="s">
        <v>2599</v>
      </c>
      <c r="H471" s="24">
        <v>80.17</v>
      </c>
      <c r="I471" s="86" t="s">
        <v>37</v>
      </c>
      <c r="J471" s="16"/>
      <c r="K471" s="14" t="s">
        <v>2600</v>
      </c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80" t="s">
        <v>2601</v>
      </c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/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  <c r="ED471" s="55"/>
      <c r="EE471" s="55"/>
      <c r="EF471" s="55"/>
      <c r="EG471" s="55"/>
      <c r="EH471" s="55"/>
      <c r="EI471" s="55"/>
      <c r="EJ471" s="55"/>
      <c r="EK471" s="55"/>
      <c r="EL471" s="55"/>
      <c r="EM471" s="55"/>
      <c r="EN471" s="55"/>
      <c r="EO471" s="55"/>
      <c r="EP471" s="55"/>
      <c r="EQ471" s="55"/>
      <c r="ER471" s="55"/>
      <c r="ES471" s="55"/>
      <c r="ET471" s="55"/>
      <c r="EU471" s="55"/>
      <c r="EV471" s="55"/>
      <c r="EW471" s="55"/>
      <c r="EX471" s="55"/>
      <c r="EY471" s="55"/>
      <c r="EZ471" s="55"/>
      <c r="FA471" s="55"/>
      <c r="FB471" s="55"/>
      <c r="FC471" s="55"/>
      <c r="FD471" s="55"/>
      <c r="FE471" s="55"/>
      <c r="FF471" s="55"/>
      <c r="FG471" s="55"/>
      <c r="FH471" s="55"/>
      <c r="FI471" s="55"/>
      <c r="FJ471" s="55"/>
      <c r="FK471" s="55"/>
      <c r="FL471" s="55"/>
      <c r="FM471" s="55"/>
      <c r="FN471" s="55"/>
      <c r="FO471" s="55"/>
      <c r="FP471" s="55"/>
      <c r="FQ471" s="55"/>
      <c r="FR471" s="55"/>
      <c r="FS471" s="55"/>
      <c r="FT471" s="55"/>
      <c r="FU471" s="55"/>
      <c r="FV471" s="55"/>
      <c r="FW471" s="55"/>
      <c r="FX471" s="55"/>
      <c r="FY471" s="55"/>
      <c r="FZ471" s="55"/>
      <c r="GA471" s="55"/>
      <c r="GB471" s="55"/>
      <c r="GC471" s="55"/>
      <c r="GD471" s="55"/>
      <c r="GE471" s="55"/>
      <c r="GF471" s="55"/>
      <c r="GG471" s="55"/>
      <c r="GH471" s="55"/>
      <c r="GI471" s="55"/>
      <c r="GJ471" s="55"/>
      <c r="GK471" s="55"/>
      <c r="GL471" s="55"/>
      <c r="GM471" s="55"/>
      <c r="GN471" s="55"/>
      <c r="GO471" s="55"/>
      <c r="GP471" s="55"/>
      <c r="GQ471" s="55"/>
      <c r="GR471" s="55"/>
      <c r="GS471" s="55"/>
      <c r="GT471" s="55"/>
      <c r="GU471" s="55"/>
      <c r="GV471" s="55"/>
      <c r="GW471" s="55"/>
      <c r="GX471" s="55"/>
      <c r="GY471" s="55"/>
      <c r="GZ471" s="55"/>
      <c r="HA471" s="55"/>
      <c r="HB471" s="55"/>
      <c r="HC471" s="55"/>
      <c r="HD471" s="55"/>
      <c r="HE471" s="55"/>
      <c r="HF471" s="55"/>
      <c r="HG471" s="55"/>
      <c r="HH471" s="55"/>
      <c r="HI471" s="55"/>
      <c r="HJ471" s="55"/>
      <c r="HK471" s="55"/>
      <c r="HL471" s="55"/>
      <c r="HM471" s="55"/>
      <c r="HN471" s="55"/>
      <c r="HO471" s="55"/>
      <c r="HP471" s="55"/>
      <c r="HQ471" s="55"/>
      <c r="HR471" s="55"/>
      <c r="HS471" s="55"/>
      <c r="HT471" s="55"/>
      <c r="HU471" s="55"/>
      <c r="HV471" s="55"/>
      <c r="HW471" s="55"/>
      <c r="HX471" s="55"/>
      <c r="HY471" s="55"/>
      <c r="HZ471" s="55"/>
      <c r="IA471" s="55"/>
      <c r="IB471" s="55"/>
      <c r="IC471" s="55"/>
      <c r="ID471" s="55"/>
      <c r="IE471" s="55"/>
      <c r="IF471" s="55"/>
      <c r="IG471" s="55"/>
      <c r="IH471" s="55"/>
      <c r="II471" s="55"/>
      <c r="IJ471" s="55"/>
      <c r="IK471" s="55"/>
      <c r="IL471" s="55"/>
      <c r="IM471" s="55"/>
      <c r="IN471" s="55"/>
      <c r="IO471" s="55"/>
      <c r="IP471" s="55"/>
      <c r="IQ471" s="55"/>
      <c r="IR471" s="55"/>
      <c r="IS471" s="55"/>
      <c r="IT471" s="55"/>
    </row>
    <row r="472" spans="1:254" s="178" customFormat="1" ht="45" x14ac:dyDescent="0.25">
      <c r="A472" s="6">
        <v>2</v>
      </c>
      <c r="B472" s="106" t="s">
        <v>3793</v>
      </c>
      <c r="C472" s="14" t="s">
        <v>2579</v>
      </c>
      <c r="D472" s="14" t="s">
        <v>2497</v>
      </c>
      <c r="E472" s="6">
        <v>472</v>
      </c>
      <c r="F472" s="12" t="s">
        <v>3590</v>
      </c>
      <c r="G472" s="15" t="s">
        <v>2602</v>
      </c>
      <c r="H472" s="54">
        <v>675.93</v>
      </c>
      <c r="I472" s="54" t="s">
        <v>37</v>
      </c>
      <c r="J472" s="26"/>
      <c r="K472" s="8" t="s">
        <v>2603</v>
      </c>
      <c r="L472" s="12"/>
      <c r="M472" s="12" t="s">
        <v>2604</v>
      </c>
      <c r="N472" s="12"/>
      <c r="O472" s="12" t="s">
        <v>2605</v>
      </c>
      <c r="P472" s="12"/>
      <c r="Q472" s="12" t="s">
        <v>2606</v>
      </c>
      <c r="R472" s="12"/>
      <c r="S472" s="12" t="s">
        <v>2607</v>
      </c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240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55"/>
      <c r="FT472" s="55"/>
      <c r="FU472" s="55"/>
      <c r="FV472" s="55"/>
      <c r="FW472" s="55"/>
      <c r="FX472" s="55"/>
      <c r="FY472" s="55"/>
      <c r="FZ472" s="55"/>
      <c r="GA472" s="55"/>
      <c r="GB472" s="55"/>
      <c r="GC472" s="55"/>
      <c r="GD472" s="55"/>
      <c r="GE472" s="55"/>
      <c r="GF472" s="55"/>
      <c r="GG472" s="55"/>
      <c r="GH472" s="55"/>
      <c r="GI472" s="55"/>
      <c r="GJ472" s="55"/>
      <c r="GK472" s="55"/>
      <c r="GL472" s="55"/>
      <c r="GM472" s="55"/>
      <c r="GN472" s="55"/>
      <c r="GO472" s="55"/>
      <c r="GP472" s="55"/>
      <c r="GQ472" s="55"/>
      <c r="GR472" s="55"/>
      <c r="GS472" s="55"/>
      <c r="GT472" s="55"/>
      <c r="GU472" s="55"/>
      <c r="GV472" s="55"/>
      <c r="GW472" s="55"/>
      <c r="GX472" s="55"/>
      <c r="GY472" s="55"/>
      <c r="GZ472" s="55"/>
      <c r="HA472" s="55"/>
      <c r="HB472" s="55"/>
      <c r="HC472" s="55"/>
      <c r="HD472" s="55"/>
      <c r="HE472" s="55"/>
      <c r="HF472" s="55"/>
      <c r="HG472" s="55"/>
      <c r="HH472" s="55"/>
      <c r="HI472" s="55"/>
      <c r="HJ472" s="55"/>
      <c r="HK472" s="55"/>
      <c r="HL472" s="55"/>
      <c r="HM472" s="55"/>
      <c r="HN472" s="55"/>
      <c r="HO472" s="55"/>
      <c r="HP472" s="55"/>
      <c r="HQ472" s="55"/>
      <c r="HR472" s="55"/>
      <c r="HS472" s="55"/>
      <c r="HT472" s="55"/>
      <c r="HU472" s="55"/>
      <c r="HV472" s="55"/>
      <c r="HW472" s="55"/>
      <c r="HX472" s="55"/>
      <c r="HY472" s="55"/>
      <c r="HZ472" s="55"/>
      <c r="IA472" s="55"/>
      <c r="IB472" s="55"/>
      <c r="IC472" s="55"/>
      <c r="ID472" s="55"/>
      <c r="IE472" s="55"/>
      <c r="IF472" s="55"/>
      <c r="IG472" s="55"/>
      <c r="IH472" s="55"/>
      <c r="II472" s="55"/>
      <c r="IJ472" s="55"/>
      <c r="IK472" s="55"/>
      <c r="IL472" s="55"/>
      <c r="IM472" s="55"/>
      <c r="IN472" s="55"/>
      <c r="IO472" s="55"/>
      <c r="IP472" s="55"/>
      <c r="IQ472" s="55"/>
      <c r="IR472" s="55"/>
      <c r="IS472" s="55"/>
      <c r="IT472" s="55"/>
    </row>
    <row r="473" spans="1:254" s="85" customFormat="1" ht="45" x14ac:dyDescent="0.25">
      <c r="A473" s="6">
        <v>2</v>
      </c>
      <c r="B473" s="106" t="s">
        <v>3793</v>
      </c>
      <c r="C473" s="14" t="s">
        <v>2579</v>
      </c>
      <c r="D473" s="14" t="s">
        <v>2497</v>
      </c>
      <c r="E473" s="6">
        <v>473</v>
      </c>
      <c r="F473" s="12" t="s">
        <v>3591</v>
      </c>
      <c r="G473" s="15" t="s">
        <v>2602</v>
      </c>
      <c r="H473" s="54">
        <v>841.84</v>
      </c>
      <c r="I473" s="54" t="s">
        <v>37</v>
      </c>
      <c r="J473" s="26"/>
      <c r="K473" s="8" t="s">
        <v>2603</v>
      </c>
      <c r="L473" s="12"/>
      <c r="M473" s="12" t="s">
        <v>2604</v>
      </c>
      <c r="N473" s="12"/>
      <c r="O473" s="12" t="s">
        <v>2605</v>
      </c>
      <c r="P473" s="12"/>
      <c r="Q473" s="12" t="s">
        <v>2606</v>
      </c>
      <c r="R473" s="12"/>
      <c r="S473" s="12" t="s">
        <v>2607</v>
      </c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240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</row>
    <row r="474" spans="1:254" s="178" customFormat="1" ht="75" x14ac:dyDescent="0.25">
      <c r="A474" s="6">
        <v>2</v>
      </c>
      <c r="B474" s="106" t="s">
        <v>3793</v>
      </c>
      <c r="C474" s="15" t="s">
        <v>2870</v>
      </c>
      <c r="D474" s="14" t="s">
        <v>2497</v>
      </c>
      <c r="E474" s="6">
        <v>474</v>
      </c>
      <c r="F474" s="12" t="s">
        <v>2871</v>
      </c>
      <c r="G474" s="15" t="s">
        <v>2872</v>
      </c>
      <c r="H474" s="150">
        <v>59.44</v>
      </c>
      <c r="I474" s="13" t="s">
        <v>37</v>
      </c>
      <c r="J474" s="16"/>
      <c r="K474" s="14" t="s">
        <v>2873</v>
      </c>
      <c r="L474" s="9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98"/>
      <c r="AN474" s="96"/>
      <c r="AO474" s="96"/>
      <c r="AP474" s="96"/>
      <c r="AQ474" s="96"/>
      <c r="AR474" s="96"/>
      <c r="AS474" s="96"/>
      <c r="AT474" s="96"/>
      <c r="AU474" s="96"/>
      <c r="AV474" s="96"/>
      <c r="AW474" s="96"/>
      <c r="AX474" s="96"/>
      <c r="AY474" s="96"/>
      <c r="AZ474" s="96"/>
      <c r="BA474" s="96"/>
      <c r="BB474" s="96"/>
      <c r="BC474" s="96"/>
      <c r="BD474" s="96"/>
      <c r="BE474" s="96"/>
      <c r="BF474" s="96"/>
      <c r="BG474" s="96"/>
      <c r="BH474" s="96"/>
      <c r="BI474" s="96"/>
      <c r="BJ474" s="96"/>
      <c r="BK474" s="96"/>
      <c r="BL474" s="96"/>
      <c r="BM474" s="96"/>
      <c r="BN474" s="96"/>
      <c r="BO474" s="96"/>
      <c r="BP474" s="96"/>
      <c r="BQ474" s="96"/>
      <c r="BR474" s="96"/>
      <c r="BS474" s="96"/>
      <c r="BT474" s="96"/>
      <c r="BU474" s="96"/>
      <c r="BV474" s="96"/>
      <c r="BW474" s="96"/>
      <c r="BX474" s="96"/>
      <c r="BY474" s="96"/>
      <c r="BZ474" s="96"/>
      <c r="CA474" s="96"/>
      <c r="CB474" s="96"/>
      <c r="CC474" s="96"/>
      <c r="CD474" s="96"/>
      <c r="CE474" s="96"/>
      <c r="CF474" s="96"/>
      <c r="CG474" s="96"/>
      <c r="CH474" s="96"/>
      <c r="CI474" s="96"/>
      <c r="CJ474" s="96"/>
      <c r="CK474" s="96"/>
      <c r="CL474" s="96"/>
      <c r="CM474" s="96"/>
      <c r="CN474" s="96"/>
      <c r="CO474" s="96"/>
      <c r="CP474" s="96"/>
      <c r="CQ474" s="96"/>
      <c r="CR474" s="96"/>
      <c r="CS474" s="96"/>
      <c r="CT474" s="96"/>
      <c r="CU474" s="96"/>
      <c r="CV474" s="96"/>
      <c r="CW474" s="96"/>
      <c r="CX474" s="96"/>
      <c r="CY474" s="96"/>
      <c r="CZ474" s="96"/>
      <c r="DA474" s="96"/>
      <c r="DB474" s="96"/>
      <c r="DC474" s="96"/>
      <c r="DD474" s="96"/>
      <c r="DE474" s="96"/>
      <c r="DF474" s="96"/>
      <c r="DG474" s="96"/>
      <c r="DH474" s="96"/>
      <c r="DI474" s="96"/>
      <c r="DJ474" s="96"/>
      <c r="DK474" s="96"/>
      <c r="DL474" s="96"/>
      <c r="DM474" s="96"/>
      <c r="DN474" s="96"/>
      <c r="DO474" s="96"/>
      <c r="DP474" s="96"/>
      <c r="DQ474" s="96"/>
      <c r="DR474" s="96"/>
      <c r="DS474" s="96"/>
      <c r="DT474" s="96"/>
      <c r="DU474" s="96"/>
      <c r="DV474" s="96"/>
      <c r="DW474" s="96"/>
      <c r="DX474" s="96"/>
      <c r="DY474" s="96"/>
      <c r="DZ474" s="96"/>
      <c r="EA474" s="96"/>
      <c r="EB474" s="96"/>
      <c r="EC474" s="96"/>
      <c r="ED474" s="96"/>
      <c r="EE474" s="96"/>
      <c r="EF474" s="96"/>
      <c r="EG474" s="96"/>
      <c r="EH474" s="96"/>
      <c r="EI474" s="96"/>
      <c r="EJ474" s="96"/>
      <c r="EK474" s="96"/>
      <c r="EL474" s="96"/>
      <c r="EM474" s="96"/>
      <c r="EN474" s="96"/>
      <c r="EO474" s="96"/>
      <c r="EP474" s="96"/>
      <c r="EQ474" s="96"/>
      <c r="ER474" s="96"/>
      <c r="ES474" s="96"/>
      <c r="ET474" s="96"/>
      <c r="EU474" s="96"/>
      <c r="EV474" s="96"/>
      <c r="EW474" s="96"/>
      <c r="EX474" s="96"/>
      <c r="EY474" s="96"/>
      <c r="EZ474" s="96"/>
      <c r="FA474" s="96"/>
      <c r="FB474" s="96"/>
      <c r="FC474" s="96"/>
      <c r="FD474" s="96"/>
      <c r="FE474" s="96"/>
      <c r="FF474" s="96"/>
      <c r="FG474" s="96"/>
      <c r="FH474" s="96"/>
      <c r="FI474" s="96"/>
      <c r="FJ474" s="96"/>
      <c r="FK474" s="96"/>
      <c r="FL474" s="96"/>
      <c r="FM474" s="96"/>
      <c r="FN474" s="96"/>
      <c r="FO474" s="96"/>
      <c r="FP474" s="96"/>
      <c r="FQ474" s="96"/>
      <c r="FR474" s="96"/>
      <c r="FS474" s="96"/>
      <c r="FT474" s="96"/>
      <c r="FU474" s="96"/>
      <c r="FV474" s="96"/>
      <c r="FW474" s="96"/>
      <c r="FX474" s="96"/>
      <c r="FY474" s="96"/>
      <c r="FZ474" s="96"/>
      <c r="GA474" s="96"/>
      <c r="GB474" s="96"/>
      <c r="GC474" s="96"/>
      <c r="GD474" s="96"/>
      <c r="GE474" s="96"/>
      <c r="GF474" s="96"/>
      <c r="GG474" s="96"/>
      <c r="GH474" s="96"/>
      <c r="GI474" s="96"/>
      <c r="GJ474" s="96"/>
      <c r="GK474" s="96"/>
      <c r="GL474" s="96"/>
      <c r="GM474" s="96"/>
      <c r="GN474" s="96"/>
      <c r="GO474" s="96"/>
      <c r="GP474" s="96"/>
      <c r="GQ474" s="96"/>
      <c r="GR474" s="96"/>
      <c r="GS474" s="96"/>
      <c r="GT474" s="96"/>
      <c r="GU474" s="96"/>
      <c r="GV474" s="96"/>
      <c r="GW474" s="96"/>
      <c r="GX474" s="96"/>
      <c r="GY474" s="96"/>
      <c r="GZ474" s="96"/>
      <c r="HA474" s="96"/>
      <c r="HB474" s="96"/>
      <c r="HC474" s="96"/>
      <c r="HD474" s="96"/>
      <c r="HE474" s="96"/>
      <c r="HF474" s="96"/>
      <c r="HG474" s="96"/>
      <c r="HH474" s="96"/>
      <c r="HI474" s="96"/>
      <c r="HJ474" s="96"/>
      <c r="HK474" s="96"/>
      <c r="HL474" s="96"/>
      <c r="HM474" s="96"/>
      <c r="HN474" s="96"/>
      <c r="HO474" s="96"/>
      <c r="HP474" s="96"/>
      <c r="HQ474" s="96"/>
      <c r="HR474" s="96"/>
      <c r="HS474" s="96"/>
      <c r="HT474" s="96"/>
      <c r="HU474" s="96"/>
      <c r="HV474" s="96"/>
      <c r="HW474" s="96"/>
      <c r="HX474" s="96"/>
      <c r="HY474" s="96"/>
      <c r="HZ474" s="96"/>
      <c r="IA474" s="96"/>
      <c r="IB474" s="96"/>
      <c r="IC474" s="96"/>
      <c r="ID474" s="96"/>
      <c r="IE474" s="96"/>
      <c r="IF474" s="96"/>
      <c r="IG474" s="96"/>
      <c r="IH474" s="96"/>
      <c r="II474" s="96"/>
      <c r="IJ474" s="96"/>
      <c r="IK474" s="96"/>
      <c r="IL474" s="96"/>
      <c r="IM474" s="96"/>
      <c r="IN474" s="96"/>
      <c r="IO474" s="96"/>
      <c r="IP474" s="96"/>
      <c r="IQ474" s="96"/>
      <c r="IR474" s="96"/>
      <c r="IS474" s="96"/>
      <c r="IT474" s="96"/>
    </row>
    <row r="475" spans="1:254" s="85" customFormat="1" ht="45" x14ac:dyDescent="0.25">
      <c r="A475" s="6">
        <v>2</v>
      </c>
      <c r="B475" s="106" t="s">
        <v>3793</v>
      </c>
      <c r="C475" s="15" t="s">
        <v>2914</v>
      </c>
      <c r="D475" s="14" t="s">
        <v>2497</v>
      </c>
      <c r="E475" s="6">
        <v>475</v>
      </c>
      <c r="F475" s="8" t="s">
        <v>2915</v>
      </c>
      <c r="G475" s="22" t="s">
        <v>2916</v>
      </c>
      <c r="H475" s="158">
        <v>43.36</v>
      </c>
      <c r="I475" s="86" t="s">
        <v>37</v>
      </c>
      <c r="J475" s="6"/>
      <c r="K475" s="14" t="s">
        <v>2917</v>
      </c>
      <c r="L475" s="16"/>
      <c r="M475" s="16" t="s">
        <v>2918</v>
      </c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9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08"/>
      <c r="BB475" s="108"/>
      <c r="BC475" s="108"/>
      <c r="BD475" s="108"/>
      <c r="BE475" s="108"/>
      <c r="BF475" s="108"/>
      <c r="BG475" s="108"/>
      <c r="BH475" s="108"/>
      <c r="BI475" s="108"/>
      <c r="BJ475" s="108"/>
      <c r="BK475" s="108"/>
      <c r="BL475" s="108"/>
      <c r="BM475" s="108"/>
      <c r="BN475" s="108"/>
      <c r="BO475" s="108"/>
      <c r="BP475" s="108"/>
      <c r="BQ475" s="108"/>
      <c r="BR475" s="108"/>
      <c r="BS475" s="108"/>
      <c r="BT475" s="108"/>
      <c r="BU475" s="108"/>
      <c r="BV475" s="108"/>
      <c r="BW475" s="108"/>
      <c r="BX475" s="108"/>
      <c r="BY475" s="108"/>
      <c r="BZ475" s="108"/>
      <c r="CA475" s="108"/>
      <c r="CB475" s="108"/>
      <c r="CC475" s="108"/>
      <c r="CD475" s="108"/>
      <c r="CE475" s="108"/>
      <c r="CF475" s="108"/>
      <c r="CG475" s="108"/>
      <c r="CH475" s="108"/>
      <c r="CI475" s="108"/>
      <c r="CJ475" s="108"/>
      <c r="CK475" s="108"/>
      <c r="CL475" s="108"/>
      <c r="CM475" s="108"/>
      <c r="CN475" s="108"/>
      <c r="CO475" s="108"/>
      <c r="CP475" s="108"/>
      <c r="CQ475" s="108"/>
      <c r="CR475" s="108"/>
      <c r="CS475" s="108"/>
      <c r="CT475" s="108"/>
      <c r="CU475" s="108"/>
      <c r="CV475" s="108"/>
      <c r="CW475" s="108"/>
      <c r="CX475" s="108"/>
      <c r="CY475" s="108"/>
      <c r="CZ475" s="108"/>
      <c r="DA475" s="108"/>
      <c r="DB475" s="108"/>
      <c r="DC475" s="108"/>
      <c r="DD475" s="108"/>
      <c r="DE475" s="108"/>
      <c r="DF475" s="108"/>
      <c r="DG475" s="108"/>
      <c r="DH475" s="108"/>
      <c r="DI475" s="108"/>
      <c r="DJ475" s="108"/>
      <c r="DK475" s="108"/>
      <c r="DL475" s="108"/>
      <c r="DM475" s="108"/>
      <c r="DN475" s="108"/>
      <c r="DO475" s="108"/>
      <c r="DP475" s="108"/>
      <c r="DQ475" s="108"/>
      <c r="DR475" s="108"/>
      <c r="DS475" s="108"/>
      <c r="DT475" s="108"/>
      <c r="DU475" s="108"/>
      <c r="DV475" s="108"/>
      <c r="DW475" s="108"/>
      <c r="DX475" s="108"/>
      <c r="DY475" s="108"/>
      <c r="DZ475" s="108"/>
      <c r="EA475" s="108"/>
      <c r="EB475" s="108"/>
      <c r="EC475" s="108"/>
      <c r="ED475" s="108"/>
      <c r="EE475" s="108"/>
      <c r="EF475" s="108"/>
      <c r="EG475" s="108"/>
      <c r="EH475" s="108"/>
      <c r="EI475" s="108"/>
      <c r="EJ475" s="108"/>
      <c r="EK475" s="108"/>
      <c r="EL475" s="108"/>
      <c r="EM475" s="108"/>
      <c r="EN475" s="108"/>
      <c r="EO475" s="108"/>
      <c r="EP475" s="108"/>
      <c r="EQ475" s="108"/>
      <c r="ER475" s="108"/>
      <c r="ES475" s="108"/>
      <c r="ET475" s="108"/>
      <c r="EU475" s="108"/>
      <c r="EV475" s="108"/>
      <c r="EW475" s="108"/>
      <c r="EX475" s="108"/>
      <c r="EY475" s="108"/>
      <c r="EZ475" s="108"/>
      <c r="FA475" s="108"/>
      <c r="FB475" s="108"/>
      <c r="FC475" s="108"/>
      <c r="FD475" s="108"/>
      <c r="FE475" s="108"/>
      <c r="FF475" s="108"/>
      <c r="FG475" s="108"/>
      <c r="FH475" s="108"/>
      <c r="FI475" s="108"/>
      <c r="FJ475" s="108"/>
      <c r="FK475" s="108"/>
      <c r="FL475" s="108"/>
      <c r="FM475" s="108"/>
      <c r="FN475" s="108"/>
      <c r="FO475" s="108"/>
      <c r="FP475" s="108"/>
      <c r="FQ475" s="108"/>
      <c r="FR475" s="108"/>
      <c r="FS475" s="108"/>
      <c r="FT475" s="108"/>
      <c r="FU475" s="108"/>
      <c r="FV475" s="108"/>
      <c r="FW475" s="108"/>
      <c r="FX475" s="108"/>
      <c r="FY475" s="108"/>
      <c r="FZ475" s="108"/>
      <c r="GA475" s="108"/>
      <c r="GB475" s="108"/>
      <c r="GC475" s="108"/>
      <c r="GD475" s="108"/>
      <c r="GE475" s="108"/>
      <c r="GF475" s="108"/>
      <c r="GG475" s="108"/>
      <c r="GH475" s="108"/>
      <c r="GI475" s="108"/>
      <c r="GJ475" s="108"/>
      <c r="GK475" s="108"/>
      <c r="GL475" s="108"/>
      <c r="GM475" s="108"/>
      <c r="GN475" s="108"/>
      <c r="GO475" s="108"/>
      <c r="GP475" s="108"/>
      <c r="GQ475" s="108"/>
      <c r="GR475" s="108"/>
      <c r="GS475" s="108"/>
      <c r="GT475" s="108"/>
      <c r="GU475" s="108"/>
      <c r="GV475" s="108"/>
      <c r="GW475" s="108"/>
      <c r="GX475" s="108"/>
      <c r="GY475" s="108"/>
      <c r="GZ475" s="108"/>
      <c r="HA475" s="108"/>
      <c r="HB475" s="108"/>
      <c r="HC475" s="108"/>
      <c r="HD475" s="108"/>
      <c r="HE475" s="108"/>
      <c r="HF475" s="108"/>
      <c r="HG475" s="108"/>
      <c r="HH475" s="108"/>
      <c r="HI475" s="108"/>
      <c r="HJ475" s="108"/>
      <c r="HK475" s="108"/>
      <c r="HL475" s="108"/>
      <c r="HM475" s="108"/>
      <c r="HN475" s="108"/>
      <c r="HO475" s="108"/>
      <c r="HP475" s="108"/>
      <c r="HQ475" s="108"/>
      <c r="HR475" s="108"/>
      <c r="HS475" s="108"/>
      <c r="HT475" s="108"/>
      <c r="HU475" s="108"/>
      <c r="HV475" s="108"/>
      <c r="HW475" s="108"/>
      <c r="HX475" s="108"/>
      <c r="HY475" s="108"/>
      <c r="HZ475" s="108"/>
      <c r="IA475" s="108"/>
      <c r="IB475" s="108"/>
      <c r="IC475" s="108"/>
      <c r="ID475" s="108"/>
      <c r="IE475" s="108"/>
      <c r="IF475" s="108"/>
      <c r="IG475" s="108"/>
      <c r="IH475" s="108"/>
      <c r="II475" s="108"/>
      <c r="IJ475" s="108"/>
      <c r="IK475" s="108"/>
      <c r="IL475" s="108"/>
      <c r="IM475" s="108"/>
      <c r="IN475" s="108"/>
      <c r="IO475" s="108"/>
      <c r="IP475" s="108"/>
      <c r="IQ475" s="108"/>
      <c r="IR475" s="108"/>
      <c r="IS475" s="108"/>
      <c r="IT475" s="108"/>
    </row>
    <row r="476" spans="1:254" s="178" customFormat="1" ht="45" x14ac:dyDescent="0.25">
      <c r="A476" s="6">
        <v>2</v>
      </c>
      <c r="B476" s="106" t="s">
        <v>3793</v>
      </c>
      <c r="C476" s="14" t="s">
        <v>2579</v>
      </c>
      <c r="D476" s="14" t="s">
        <v>2497</v>
      </c>
      <c r="E476" s="6">
        <v>476</v>
      </c>
      <c r="F476" s="9" t="s">
        <v>2608</v>
      </c>
      <c r="G476" s="14" t="s">
        <v>2609</v>
      </c>
      <c r="H476" s="150">
        <v>1212.2</v>
      </c>
      <c r="I476" s="13" t="s">
        <v>37</v>
      </c>
      <c r="J476" s="16"/>
      <c r="K476" s="14" t="s">
        <v>2610</v>
      </c>
      <c r="L476" s="16">
        <v>195466</v>
      </c>
      <c r="M476" s="16" t="s">
        <v>2611</v>
      </c>
      <c r="N476" s="16">
        <v>3408440</v>
      </c>
      <c r="O476" s="16"/>
      <c r="P476" s="16"/>
      <c r="Q476" s="16"/>
      <c r="R476" s="16"/>
      <c r="S476" s="16"/>
      <c r="T476" s="16"/>
      <c r="U476" s="16"/>
      <c r="V476" s="16"/>
      <c r="W476" s="18"/>
      <c r="X476" s="18"/>
      <c r="Y476" s="18"/>
      <c r="Z476" s="18"/>
      <c r="AA476" s="18"/>
      <c r="AB476" s="18"/>
      <c r="AC476" s="18"/>
      <c r="AD476" s="18"/>
      <c r="AE476" s="18"/>
      <c r="AF476" s="16"/>
      <c r="AG476" s="16"/>
      <c r="AH476" s="16"/>
      <c r="AI476" s="16"/>
      <c r="AJ476" s="16"/>
      <c r="AK476" s="16"/>
      <c r="AL476" s="16"/>
      <c r="AM476" s="4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</row>
    <row r="477" spans="1:254" s="178" customFormat="1" ht="45" x14ac:dyDescent="0.25">
      <c r="A477" s="6">
        <v>2</v>
      </c>
      <c r="B477" s="106" t="s">
        <v>3793</v>
      </c>
      <c r="C477" s="16" t="s">
        <v>2616</v>
      </c>
      <c r="D477" s="83" t="s">
        <v>2497</v>
      </c>
      <c r="E477" s="6">
        <v>477</v>
      </c>
      <c r="F477" s="88" t="s">
        <v>4064</v>
      </c>
      <c r="G477" s="222" t="s">
        <v>4065</v>
      </c>
      <c r="H477" s="218">
        <v>28.6</v>
      </c>
      <c r="I477" s="24" t="s">
        <v>61</v>
      </c>
      <c r="J477" s="18"/>
      <c r="K477" s="223" t="s">
        <v>4066</v>
      </c>
      <c r="L477" s="18">
        <v>5135067</v>
      </c>
      <c r="M477" s="223" t="s">
        <v>4067</v>
      </c>
      <c r="N477" s="18">
        <v>5129503</v>
      </c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  <c r="BL477" s="32"/>
      <c r="BM477" s="32"/>
      <c r="BN477" s="32"/>
      <c r="BO477" s="32"/>
      <c r="BP477" s="32"/>
      <c r="BQ477" s="32"/>
      <c r="BR477" s="32"/>
      <c r="BS477" s="32"/>
      <c r="BT477" s="32"/>
      <c r="BU477" s="32"/>
      <c r="BV477" s="32"/>
      <c r="BW477" s="32"/>
      <c r="BX477" s="32"/>
      <c r="BY477" s="32"/>
      <c r="BZ477" s="32"/>
      <c r="CA477" s="32"/>
      <c r="CB477" s="32"/>
      <c r="CC477" s="32"/>
      <c r="CD477" s="32"/>
      <c r="CE477" s="32"/>
      <c r="CF477" s="32"/>
      <c r="CG477" s="32"/>
      <c r="CH477" s="32"/>
      <c r="CI477" s="32"/>
      <c r="CJ477" s="32"/>
      <c r="CK477" s="32"/>
      <c r="CL477" s="32"/>
      <c r="CM477" s="32"/>
      <c r="CN477" s="32"/>
      <c r="CO477" s="32"/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/>
      <c r="DA477" s="32"/>
      <c r="DB477" s="32"/>
      <c r="DC477" s="32"/>
      <c r="DD477" s="32"/>
      <c r="DE477" s="32"/>
      <c r="DF477" s="32"/>
      <c r="DG477" s="32"/>
      <c r="DH477" s="32"/>
      <c r="DI477" s="32"/>
      <c r="DJ477" s="32"/>
      <c r="DK477" s="32"/>
      <c r="DL477" s="32"/>
      <c r="DM477" s="32"/>
      <c r="DN477" s="32"/>
      <c r="DO477" s="32"/>
      <c r="DP477" s="32"/>
      <c r="DQ477" s="32"/>
      <c r="DR477" s="32"/>
      <c r="DS477" s="32"/>
      <c r="DT477" s="32"/>
      <c r="DU477" s="32"/>
      <c r="DV477" s="32"/>
      <c r="DW477" s="32"/>
      <c r="DX477" s="32"/>
      <c r="DY477" s="32"/>
      <c r="DZ477" s="32"/>
      <c r="EA477" s="32"/>
      <c r="EB477" s="32"/>
      <c r="EC477" s="32"/>
      <c r="ED477" s="32"/>
      <c r="EE477" s="32"/>
      <c r="EF477" s="32"/>
      <c r="EG477" s="32"/>
      <c r="EH477" s="32"/>
      <c r="EI477" s="32"/>
      <c r="EJ477" s="32"/>
      <c r="EK477" s="32"/>
      <c r="EL477" s="32"/>
      <c r="EM477" s="32"/>
      <c r="EN477" s="32"/>
      <c r="EO477" s="32"/>
      <c r="EP477" s="32"/>
      <c r="EQ477" s="32"/>
      <c r="ER477" s="32"/>
      <c r="ES477" s="32"/>
      <c r="ET477" s="32"/>
      <c r="EU477" s="32"/>
      <c r="EV477" s="32"/>
      <c r="EW477" s="32"/>
      <c r="EX477" s="32"/>
      <c r="EY477" s="32"/>
      <c r="EZ477" s="32"/>
      <c r="FA477" s="32"/>
      <c r="FB477" s="32"/>
      <c r="FC477" s="32"/>
      <c r="FD477" s="32"/>
      <c r="FE477" s="32"/>
      <c r="FF477" s="32"/>
      <c r="FG477" s="32"/>
      <c r="FH477" s="32"/>
      <c r="FI477" s="32"/>
      <c r="FJ477" s="32"/>
      <c r="FK477" s="32"/>
      <c r="FL477" s="32"/>
      <c r="FM477" s="32"/>
      <c r="FN477" s="32"/>
      <c r="FO477" s="32"/>
      <c r="FP477" s="32"/>
      <c r="FQ477" s="32"/>
      <c r="FR477" s="32"/>
      <c r="FS477" s="32"/>
      <c r="FT477" s="32"/>
      <c r="FU477" s="32"/>
      <c r="FV477" s="32"/>
      <c r="FW477" s="32"/>
      <c r="FX477" s="32"/>
      <c r="FY477" s="32"/>
      <c r="FZ477" s="32"/>
      <c r="GA477" s="32"/>
      <c r="GB477" s="32"/>
      <c r="GC477" s="32"/>
      <c r="GD477" s="32"/>
      <c r="GE477" s="32"/>
      <c r="GF477" s="32"/>
      <c r="GG477" s="32"/>
      <c r="GH477" s="32"/>
      <c r="GI477" s="32"/>
      <c r="GJ477" s="32"/>
      <c r="GK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</row>
    <row r="478" spans="1:254" s="178" customFormat="1" ht="45" x14ac:dyDescent="0.25">
      <c r="A478" s="6">
        <v>2</v>
      </c>
      <c r="B478" s="106" t="s">
        <v>3793</v>
      </c>
      <c r="C478" s="14" t="s">
        <v>2579</v>
      </c>
      <c r="D478" s="14" t="s">
        <v>2497</v>
      </c>
      <c r="E478" s="6">
        <v>478</v>
      </c>
      <c r="F478" s="9" t="s">
        <v>2612</v>
      </c>
      <c r="G478" s="15" t="s">
        <v>2613</v>
      </c>
      <c r="H478" s="150">
        <v>1042.33</v>
      </c>
      <c r="I478" s="86" t="s">
        <v>37</v>
      </c>
      <c r="J478" s="16"/>
      <c r="K478" s="14" t="s">
        <v>2614</v>
      </c>
      <c r="L478" s="16">
        <v>1261482</v>
      </c>
      <c r="M478" s="16" t="s">
        <v>2615</v>
      </c>
      <c r="N478" s="16">
        <v>1261522</v>
      </c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4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16"/>
      <c r="AY478" s="116"/>
      <c r="AZ478" s="116"/>
      <c r="BA478" s="116"/>
      <c r="BB478" s="116"/>
      <c r="BC478" s="116"/>
      <c r="BD478" s="116"/>
      <c r="BE478" s="116"/>
      <c r="BF478" s="116"/>
      <c r="BG478" s="116"/>
      <c r="BH478" s="116"/>
      <c r="BI478" s="116"/>
      <c r="BJ478" s="116"/>
      <c r="BK478" s="116"/>
      <c r="BL478" s="116"/>
      <c r="BM478" s="116"/>
      <c r="BN478" s="116"/>
      <c r="BO478" s="116"/>
      <c r="BP478" s="116"/>
      <c r="BQ478" s="116"/>
      <c r="BR478" s="116"/>
      <c r="BS478" s="116"/>
      <c r="BT478" s="116"/>
      <c r="BU478" s="116"/>
      <c r="BV478" s="116"/>
      <c r="BW478" s="116"/>
      <c r="BX478" s="116"/>
      <c r="BY478" s="116"/>
      <c r="BZ478" s="116"/>
      <c r="CA478" s="116"/>
      <c r="CB478" s="116"/>
      <c r="CC478" s="116"/>
      <c r="CD478" s="116"/>
      <c r="CE478" s="116"/>
      <c r="CF478" s="116"/>
      <c r="CG478" s="116"/>
      <c r="CH478" s="116"/>
      <c r="CI478" s="116"/>
      <c r="CJ478" s="116"/>
      <c r="CK478" s="116"/>
      <c r="CL478" s="116"/>
      <c r="CM478" s="116"/>
      <c r="CN478" s="116"/>
      <c r="CO478" s="116"/>
      <c r="CP478" s="116"/>
      <c r="CQ478" s="116"/>
      <c r="CR478" s="116"/>
      <c r="CS478" s="116"/>
      <c r="CT478" s="116"/>
      <c r="CU478" s="116"/>
      <c r="CV478" s="116"/>
      <c r="CW478" s="116"/>
      <c r="CX478" s="116"/>
      <c r="CY478" s="116"/>
      <c r="CZ478" s="116"/>
      <c r="DA478" s="116"/>
      <c r="DB478" s="116"/>
      <c r="DC478" s="116"/>
      <c r="DD478" s="116"/>
      <c r="DE478" s="116"/>
      <c r="DF478" s="116"/>
      <c r="DG478" s="116"/>
      <c r="DH478" s="116"/>
      <c r="DI478" s="116"/>
      <c r="DJ478" s="116"/>
      <c r="DK478" s="116"/>
      <c r="DL478" s="116"/>
      <c r="DM478" s="116"/>
      <c r="DN478" s="116"/>
      <c r="DO478" s="116"/>
      <c r="DP478" s="116"/>
      <c r="DQ478" s="116"/>
      <c r="DR478" s="116"/>
      <c r="DS478" s="116"/>
      <c r="DT478" s="116"/>
      <c r="DU478" s="116"/>
      <c r="DV478" s="116"/>
      <c r="DW478" s="116"/>
      <c r="DX478" s="116"/>
      <c r="DY478" s="116"/>
      <c r="DZ478" s="116"/>
      <c r="EA478" s="116"/>
      <c r="EB478" s="116"/>
      <c r="EC478" s="116"/>
      <c r="ED478" s="116"/>
      <c r="EE478" s="116"/>
      <c r="EF478" s="116"/>
      <c r="EG478" s="116"/>
      <c r="EH478" s="116"/>
      <c r="EI478" s="116"/>
      <c r="EJ478" s="116"/>
      <c r="EK478" s="116"/>
      <c r="EL478" s="116"/>
      <c r="EM478" s="116"/>
      <c r="EN478" s="116"/>
      <c r="EO478" s="116"/>
      <c r="EP478" s="116"/>
      <c r="EQ478" s="116"/>
      <c r="ER478" s="116"/>
      <c r="ES478" s="116"/>
      <c r="ET478" s="116"/>
      <c r="EU478" s="116"/>
      <c r="EV478" s="116"/>
      <c r="EW478" s="116"/>
      <c r="EX478" s="116"/>
      <c r="EY478" s="116"/>
      <c r="EZ478" s="116"/>
      <c r="FA478" s="116"/>
      <c r="FB478" s="116"/>
      <c r="FC478" s="116"/>
      <c r="FD478" s="116"/>
      <c r="FE478" s="116"/>
      <c r="FF478" s="116"/>
      <c r="FG478" s="116"/>
      <c r="FH478" s="116"/>
      <c r="FI478" s="116"/>
      <c r="FJ478" s="116"/>
      <c r="FK478" s="116"/>
      <c r="FL478" s="116"/>
      <c r="FM478" s="116"/>
      <c r="FN478" s="116"/>
      <c r="FO478" s="116"/>
      <c r="FP478" s="116"/>
      <c r="FQ478" s="116"/>
      <c r="FR478" s="116"/>
      <c r="FS478" s="116"/>
      <c r="FT478" s="116"/>
      <c r="FU478" s="116"/>
      <c r="FV478" s="116"/>
      <c r="FW478" s="116"/>
      <c r="FX478" s="116"/>
      <c r="FY478" s="116"/>
      <c r="FZ478" s="116"/>
      <c r="GA478" s="116"/>
      <c r="GB478" s="116"/>
      <c r="GC478" s="116"/>
      <c r="GD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</row>
    <row r="479" spans="1:254" s="178" customFormat="1" ht="60" x14ac:dyDescent="0.25">
      <c r="A479" s="6">
        <v>2</v>
      </c>
      <c r="B479" s="106" t="s">
        <v>3793</v>
      </c>
      <c r="C479" s="15" t="s">
        <v>2902</v>
      </c>
      <c r="D479" s="15" t="s">
        <v>2497</v>
      </c>
      <c r="E479" s="6">
        <v>479</v>
      </c>
      <c r="F479" s="8" t="s">
        <v>2919</v>
      </c>
      <c r="G479" s="22" t="s">
        <v>2920</v>
      </c>
      <c r="H479" s="158">
        <v>26.31682</v>
      </c>
      <c r="I479" s="13" t="s">
        <v>37</v>
      </c>
      <c r="J479" s="6"/>
      <c r="K479" s="15" t="s">
        <v>2921</v>
      </c>
      <c r="L479" s="16"/>
      <c r="M479" s="16" t="s">
        <v>2922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6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  <c r="BI479" s="108"/>
      <c r="BJ479" s="108"/>
      <c r="BK479" s="108"/>
      <c r="BL479" s="108"/>
      <c r="BM479" s="108"/>
      <c r="BN479" s="108"/>
      <c r="BO479" s="108"/>
      <c r="BP479" s="108"/>
      <c r="BQ479" s="108"/>
      <c r="BR479" s="108"/>
      <c r="BS479" s="108"/>
      <c r="BT479" s="108"/>
      <c r="BU479" s="108"/>
      <c r="BV479" s="108"/>
      <c r="BW479" s="108"/>
      <c r="BX479" s="108"/>
      <c r="BY479" s="108"/>
      <c r="BZ479" s="108"/>
      <c r="CA479" s="108"/>
      <c r="CB479" s="108"/>
      <c r="CC479" s="108"/>
      <c r="CD479" s="108"/>
      <c r="CE479" s="108"/>
      <c r="CF479" s="108"/>
      <c r="CG479" s="108"/>
      <c r="CH479" s="108"/>
      <c r="CI479" s="108"/>
      <c r="CJ479" s="108"/>
      <c r="CK479" s="108"/>
      <c r="CL479" s="108"/>
      <c r="CM479" s="108"/>
      <c r="CN479" s="108"/>
      <c r="CO479" s="108"/>
      <c r="CP479" s="108"/>
      <c r="CQ479" s="108"/>
      <c r="CR479" s="108"/>
      <c r="CS479" s="108"/>
      <c r="CT479" s="108"/>
      <c r="CU479" s="108"/>
      <c r="CV479" s="108"/>
      <c r="CW479" s="108"/>
      <c r="CX479" s="108"/>
      <c r="CY479" s="108"/>
      <c r="CZ479" s="108"/>
      <c r="DA479" s="108"/>
      <c r="DB479" s="108"/>
      <c r="DC479" s="108"/>
      <c r="DD479" s="108"/>
      <c r="DE479" s="108"/>
      <c r="DF479" s="108"/>
      <c r="DG479" s="108"/>
      <c r="DH479" s="108"/>
      <c r="DI479" s="108"/>
      <c r="DJ479" s="108"/>
      <c r="DK479" s="108"/>
      <c r="DL479" s="108"/>
      <c r="DM479" s="108"/>
      <c r="DN479" s="108"/>
      <c r="DO479" s="108"/>
      <c r="DP479" s="108"/>
      <c r="DQ479" s="108"/>
      <c r="DR479" s="108"/>
      <c r="DS479" s="108"/>
      <c r="DT479" s="108"/>
      <c r="DU479" s="108"/>
      <c r="DV479" s="108"/>
      <c r="DW479" s="108"/>
      <c r="DX479" s="108"/>
      <c r="DY479" s="108"/>
      <c r="DZ479" s="108"/>
      <c r="EA479" s="108"/>
      <c r="EB479" s="108"/>
      <c r="EC479" s="108"/>
      <c r="ED479" s="108"/>
      <c r="EE479" s="108"/>
      <c r="EF479" s="108"/>
      <c r="EG479" s="108"/>
      <c r="EH479" s="108"/>
      <c r="EI479" s="108"/>
      <c r="EJ479" s="108"/>
      <c r="EK479" s="108"/>
      <c r="EL479" s="108"/>
      <c r="EM479" s="108"/>
      <c r="EN479" s="108"/>
      <c r="EO479" s="108"/>
      <c r="EP479" s="108"/>
      <c r="EQ479" s="108"/>
      <c r="ER479" s="108"/>
      <c r="ES479" s="108"/>
      <c r="ET479" s="108"/>
      <c r="EU479" s="108"/>
      <c r="EV479" s="108"/>
      <c r="EW479" s="108"/>
      <c r="EX479" s="108"/>
      <c r="EY479" s="108"/>
      <c r="EZ479" s="108"/>
      <c r="FA479" s="108"/>
      <c r="FB479" s="108"/>
      <c r="FC479" s="108"/>
      <c r="FD479" s="108"/>
      <c r="FE479" s="108"/>
      <c r="FF479" s="108"/>
      <c r="FG479" s="108"/>
      <c r="FH479" s="108"/>
      <c r="FI479" s="108"/>
      <c r="FJ479" s="108"/>
      <c r="FK479" s="108"/>
      <c r="FL479" s="108"/>
      <c r="FM479" s="108"/>
      <c r="FN479" s="108"/>
      <c r="FO479" s="108"/>
      <c r="FP479" s="108"/>
      <c r="FQ479" s="108"/>
      <c r="FR479" s="108"/>
      <c r="FS479" s="108"/>
      <c r="FT479" s="108"/>
      <c r="FU479" s="108"/>
      <c r="FV479" s="108"/>
      <c r="FW479" s="108"/>
      <c r="FX479" s="108"/>
      <c r="FY479" s="108"/>
      <c r="FZ479" s="108"/>
      <c r="GA479" s="108"/>
      <c r="GB479" s="108"/>
      <c r="GC479" s="108"/>
      <c r="GD479" s="108"/>
      <c r="GE479" s="108"/>
      <c r="GF479" s="108"/>
      <c r="GG479" s="108"/>
      <c r="GH479" s="108"/>
      <c r="GI479" s="108"/>
      <c r="GJ479" s="108"/>
      <c r="GK479" s="108"/>
      <c r="GL479" s="108"/>
      <c r="GM479" s="108"/>
      <c r="GN479" s="108"/>
      <c r="GO479" s="108"/>
      <c r="GP479" s="108"/>
      <c r="GQ479" s="108"/>
      <c r="GR479" s="108"/>
      <c r="GS479" s="108"/>
      <c r="GT479" s="108"/>
      <c r="GU479" s="108"/>
      <c r="GV479" s="108"/>
      <c r="GW479" s="108"/>
      <c r="GX479" s="108"/>
      <c r="GY479" s="108"/>
      <c r="GZ479" s="108"/>
      <c r="HA479" s="108"/>
      <c r="HB479" s="108"/>
      <c r="HC479" s="108"/>
      <c r="HD479" s="108"/>
      <c r="HE479" s="108"/>
      <c r="HF479" s="108"/>
      <c r="HG479" s="108"/>
      <c r="HH479" s="108"/>
      <c r="HI479" s="108"/>
      <c r="HJ479" s="108"/>
      <c r="HK479" s="108"/>
      <c r="HL479" s="108"/>
      <c r="HM479" s="108"/>
      <c r="HN479" s="108"/>
      <c r="HO479" s="108"/>
      <c r="HP479" s="108"/>
      <c r="HQ479" s="108"/>
      <c r="HR479" s="108"/>
      <c r="HS479" s="108"/>
      <c r="HT479" s="108"/>
      <c r="HU479" s="108"/>
      <c r="HV479" s="108"/>
      <c r="HW479" s="108"/>
      <c r="HX479" s="108"/>
      <c r="HY479" s="108"/>
      <c r="HZ479" s="108"/>
      <c r="IA479" s="108"/>
      <c r="IB479" s="108"/>
      <c r="IC479" s="108"/>
      <c r="ID479" s="108"/>
      <c r="IE479" s="108"/>
      <c r="IF479" s="108"/>
      <c r="IG479" s="108"/>
      <c r="IH479" s="108"/>
      <c r="II479" s="108"/>
      <c r="IJ479" s="108"/>
      <c r="IK479" s="108"/>
      <c r="IL479" s="108"/>
      <c r="IM479" s="108"/>
      <c r="IN479" s="108"/>
      <c r="IO479" s="108"/>
      <c r="IP479" s="108"/>
      <c r="IQ479" s="108"/>
      <c r="IR479" s="108"/>
      <c r="IS479" s="108"/>
      <c r="IT479" s="108"/>
    </row>
    <row r="480" spans="1:254" s="178" customFormat="1" ht="75" x14ac:dyDescent="0.25">
      <c r="A480" s="6">
        <v>13</v>
      </c>
      <c r="B480" s="106" t="s">
        <v>3793</v>
      </c>
      <c r="C480" s="98" t="s">
        <v>4323</v>
      </c>
      <c r="D480" s="98" t="s">
        <v>2497</v>
      </c>
      <c r="E480" s="6">
        <v>480</v>
      </c>
      <c r="F480" s="84" t="s">
        <v>4265</v>
      </c>
      <c r="G480" s="98" t="s">
        <v>4266</v>
      </c>
      <c r="H480" s="84">
        <v>26.27</v>
      </c>
      <c r="I480" s="98" t="s">
        <v>37</v>
      </c>
      <c r="J480" s="16"/>
      <c r="K480" s="84" t="s">
        <v>4265</v>
      </c>
      <c r="L480" s="16"/>
      <c r="M480" s="16"/>
      <c r="N480" s="16"/>
      <c r="O480" s="16"/>
      <c r="P480" s="16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/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/>
      <c r="CN480" s="32"/>
      <c r="CO480" s="32"/>
      <c r="CP480" s="32"/>
      <c r="CQ480" s="32"/>
      <c r="CR480" s="32"/>
      <c r="CS480" s="32"/>
      <c r="CT480" s="32"/>
      <c r="CU480" s="32"/>
      <c r="CV480" s="32"/>
      <c r="CW480" s="32"/>
      <c r="CX480" s="32"/>
      <c r="CY480" s="32"/>
      <c r="CZ480" s="32"/>
      <c r="DA480" s="32"/>
      <c r="DB480" s="32"/>
      <c r="DC480" s="32"/>
      <c r="DD480" s="32"/>
      <c r="DE480" s="32"/>
      <c r="DF480" s="32"/>
      <c r="DG480" s="32"/>
      <c r="DH480" s="32"/>
      <c r="DI480" s="32"/>
      <c r="DJ480" s="32"/>
      <c r="DK480" s="32"/>
      <c r="DL480" s="32"/>
      <c r="DM480" s="32"/>
      <c r="DN480" s="32"/>
      <c r="DO480" s="32"/>
      <c r="DP480" s="32"/>
      <c r="DQ480" s="32"/>
      <c r="DR480" s="32"/>
      <c r="DS480" s="32"/>
      <c r="DT480" s="32"/>
      <c r="DU480" s="32"/>
      <c r="DV480" s="32"/>
      <c r="DW480" s="32"/>
      <c r="DX480" s="32"/>
      <c r="DY480" s="32"/>
      <c r="DZ480" s="32"/>
      <c r="EA480" s="32"/>
      <c r="EB480" s="32"/>
      <c r="EC480" s="32"/>
      <c r="ED480" s="32"/>
      <c r="EE480" s="32"/>
      <c r="EF480" s="32"/>
      <c r="EG480" s="32"/>
      <c r="EH480" s="32"/>
      <c r="EI480" s="32"/>
      <c r="EJ480" s="32"/>
      <c r="EK480" s="32"/>
      <c r="EL480" s="32"/>
      <c r="EM480" s="32"/>
      <c r="EN480" s="32"/>
      <c r="EO480" s="32"/>
      <c r="EP480" s="32"/>
      <c r="EQ480" s="32"/>
      <c r="ER480" s="32"/>
      <c r="ES480" s="32"/>
      <c r="ET480" s="32"/>
      <c r="EU480" s="32"/>
      <c r="EV480" s="32"/>
      <c r="EW480" s="32"/>
      <c r="EX480" s="32"/>
      <c r="EY480" s="32"/>
      <c r="EZ480" s="32"/>
      <c r="FA480" s="32"/>
      <c r="FB480" s="32"/>
      <c r="FC480" s="32"/>
      <c r="FD480" s="32"/>
      <c r="FE480" s="32"/>
      <c r="FF480" s="32"/>
      <c r="FG480" s="32"/>
      <c r="FH480" s="32"/>
      <c r="FI480" s="32"/>
      <c r="FJ480" s="32"/>
      <c r="FK480" s="32"/>
      <c r="FL480" s="32"/>
      <c r="FM480" s="32"/>
      <c r="FN480" s="32"/>
      <c r="FO480" s="32"/>
      <c r="FP480" s="32"/>
      <c r="FQ480" s="32"/>
      <c r="FR480" s="32"/>
      <c r="FS480" s="32"/>
      <c r="FT480" s="32"/>
      <c r="FU480" s="32"/>
      <c r="FV480" s="32"/>
      <c r="FW480" s="32"/>
      <c r="FX480" s="32"/>
      <c r="FY480" s="32"/>
      <c r="FZ480" s="32"/>
      <c r="GA480" s="32"/>
      <c r="GB480" s="32"/>
      <c r="GC480" s="32"/>
      <c r="GD480" s="32"/>
      <c r="GE480" s="32"/>
      <c r="GF480" s="32"/>
      <c r="GG480" s="32"/>
      <c r="GH480" s="32"/>
      <c r="GI480" s="32"/>
      <c r="GJ480" s="32"/>
      <c r="GK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</row>
    <row r="481" spans="1:254" customFormat="1" ht="45" x14ac:dyDescent="0.25">
      <c r="A481" s="6">
        <v>2</v>
      </c>
      <c r="B481" s="106" t="s">
        <v>3793</v>
      </c>
      <c r="C481" s="15" t="s">
        <v>2616</v>
      </c>
      <c r="D481" s="14" t="s">
        <v>2497</v>
      </c>
      <c r="E481" s="6">
        <v>481</v>
      </c>
      <c r="F481" s="12" t="s">
        <v>2617</v>
      </c>
      <c r="G481" s="15" t="s">
        <v>2618</v>
      </c>
      <c r="H481" s="24">
        <v>388.09</v>
      </c>
      <c r="I481" s="86" t="s">
        <v>37</v>
      </c>
      <c r="J481" s="16"/>
      <c r="K481" s="14" t="s">
        <v>2619</v>
      </c>
      <c r="L481" s="56"/>
      <c r="M481" s="56" t="s">
        <v>2620</v>
      </c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98"/>
      <c r="AN481" s="116"/>
      <c r="AO481" s="116"/>
      <c r="AP481" s="116"/>
      <c r="AQ481" s="116"/>
      <c r="AR481" s="116"/>
      <c r="AS481" s="116"/>
      <c r="AT481" s="116"/>
      <c r="AU481" s="116"/>
      <c r="AV481" s="116"/>
      <c r="AW481" s="116"/>
      <c r="AX481" s="116"/>
      <c r="AY481" s="116"/>
      <c r="AZ481" s="116"/>
      <c r="BA481" s="116"/>
      <c r="BB481" s="116"/>
      <c r="BC481" s="116"/>
      <c r="BD481" s="116"/>
      <c r="BE481" s="116"/>
      <c r="BF481" s="116"/>
      <c r="BG481" s="116"/>
      <c r="BH481" s="116"/>
      <c r="BI481" s="116"/>
      <c r="BJ481" s="116"/>
      <c r="BK481" s="116"/>
      <c r="BL481" s="116"/>
      <c r="BM481" s="116"/>
      <c r="BN481" s="116"/>
      <c r="BO481" s="116"/>
      <c r="BP481" s="116"/>
      <c r="BQ481" s="116"/>
      <c r="BR481" s="116"/>
      <c r="BS481" s="116"/>
      <c r="BT481" s="116"/>
      <c r="BU481" s="116"/>
      <c r="BV481" s="116"/>
      <c r="BW481" s="116"/>
      <c r="BX481" s="116"/>
      <c r="BY481" s="116"/>
      <c r="BZ481" s="116"/>
      <c r="CA481" s="116"/>
      <c r="CB481" s="116"/>
      <c r="CC481" s="116"/>
      <c r="CD481" s="116"/>
      <c r="CE481" s="116"/>
      <c r="CF481" s="116"/>
      <c r="CG481" s="116"/>
      <c r="CH481" s="116"/>
      <c r="CI481" s="116"/>
      <c r="CJ481" s="116"/>
      <c r="CK481" s="116"/>
      <c r="CL481" s="116"/>
      <c r="CM481" s="116"/>
      <c r="CN481" s="116"/>
      <c r="CO481" s="116"/>
      <c r="CP481" s="116"/>
      <c r="CQ481" s="116"/>
      <c r="CR481" s="116"/>
      <c r="CS481" s="116"/>
      <c r="CT481" s="116"/>
      <c r="CU481" s="116"/>
      <c r="CV481" s="116"/>
      <c r="CW481" s="116"/>
      <c r="CX481" s="116"/>
      <c r="CY481" s="116"/>
      <c r="CZ481" s="116"/>
      <c r="DA481" s="116"/>
      <c r="DB481" s="116"/>
      <c r="DC481" s="116"/>
      <c r="DD481" s="116"/>
      <c r="DE481" s="116"/>
      <c r="DF481" s="116"/>
      <c r="DG481" s="116"/>
      <c r="DH481" s="116"/>
      <c r="DI481" s="116"/>
      <c r="DJ481" s="116"/>
      <c r="DK481" s="116"/>
      <c r="DL481" s="116"/>
      <c r="DM481" s="116"/>
      <c r="DN481" s="116"/>
      <c r="DO481" s="116"/>
      <c r="DP481" s="116"/>
      <c r="DQ481" s="116"/>
      <c r="DR481" s="116"/>
      <c r="DS481" s="116"/>
      <c r="DT481" s="116"/>
      <c r="DU481" s="116"/>
      <c r="DV481" s="116"/>
      <c r="DW481" s="116"/>
      <c r="DX481" s="116"/>
      <c r="DY481" s="116"/>
      <c r="DZ481" s="116"/>
      <c r="EA481" s="116"/>
      <c r="EB481" s="116"/>
      <c r="EC481" s="116"/>
      <c r="ED481" s="116"/>
      <c r="EE481" s="116"/>
      <c r="EF481" s="116"/>
      <c r="EG481" s="116"/>
      <c r="EH481" s="116"/>
      <c r="EI481" s="116"/>
      <c r="EJ481" s="116"/>
      <c r="EK481" s="116"/>
      <c r="EL481" s="116"/>
      <c r="EM481" s="116"/>
      <c r="EN481" s="116"/>
      <c r="EO481" s="116"/>
      <c r="EP481" s="116"/>
      <c r="EQ481" s="116"/>
      <c r="ER481" s="116"/>
      <c r="ES481" s="116"/>
      <c r="ET481" s="116"/>
      <c r="EU481" s="116"/>
      <c r="EV481" s="116"/>
      <c r="EW481" s="116"/>
      <c r="EX481" s="116"/>
      <c r="EY481" s="116"/>
      <c r="EZ481" s="116"/>
      <c r="FA481" s="116"/>
      <c r="FB481" s="116"/>
      <c r="FC481" s="116"/>
      <c r="FD481" s="116"/>
      <c r="FE481" s="116"/>
      <c r="FF481" s="116"/>
      <c r="FG481" s="116"/>
      <c r="FH481" s="116"/>
      <c r="FI481" s="116"/>
      <c r="FJ481" s="116"/>
      <c r="FK481" s="116"/>
      <c r="FL481" s="116"/>
      <c r="FM481" s="116"/>
      <c r="FN481" s="116"/>
      <c r="FO481" s="116"/>
      <c r="FP481" s="116"/>
      <c r="FQ481" s="116"/>
      <c r="FR481" s="116"/>
      <c r="FS481" s="116"/>
      <c r="FT481" s="116"/>
      <c r="FU481" s="116"/>
      <c r="FV481" s="116"/>
      <c r="FW481" s="116"/>
      <c r="FX481" s="116"/>
      <c r="FY481" s="116"/>
      <c r="FZ481" s="116"/>
      <c r="GA481" s="116"/>
      <c r="GB481" s="116"/>
      <c r="GC481" s="116"/>
      <c r="GD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</row>
    <row r="482" spans="1:254" customFormat="1" ht="90" x14ac:dyDescent="0.25">
      <c r="A482" s="6">
        <v>2</v>
      </c>
      <c r="B482" s="106" t="s">
        <v>3793</v>
      </c>
      <c r="C482" s="16" t="s">
        <v>2516</v>
      </c>
      <c r="D482" s="17" t="s">
        <v>2497</v>
      </c>
      <c r="E482" s="6">
        <v>482</v>
      </c>
      <c r="F482" s="7" t="s">
        <v>3840</v>
      </c>
      <c r="G482" s="14" t="s">
        <v>3841</v>
      </c>
      <c r="H482" s="24">
        <v>249.24</v>
      </c>
      <c r="I482" s="81" t="s">
        <v>37</v>
      </c>
      <c r="J482" s="18"/>
      <c r="K482" s="180" t="s">
        <v>3842</v>
      </c>
      <c r="L482" s="18"/>
      <c r="M482" s="18" t="s">
        <v>3843</v>
      </c>
      <c r="N482" s="18"/>
      <c r="O482" s="180" t="s">
        <v>3844</v>
      </c>
      <c r="P482" s="18"/>
      <c r="Q482" s="180" t="s">
        <v>3845</v>
      </c>
      <c r="R482" s="18"/>
      <c r="S482" s="18"/>
      <c r="T482" s="18"/>
      <c r="U482" s="18"/>
      <c r="V482" s="18"/>
      <c r="W482" s="18"/>
      <c r="X482" s="18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</row>
    <row r="483" spans="1:254" ht="75" x14ac:dyDescent="0.25">
      <c r="A483" s="6">
        <v>2</v>
      </c>
      <c r="B483" s="106" t="s">
        <v>3793</v>
      </c>
      <c r="C483" s="15" t="s">
        <v>2621</v>
      </c>
      <c r="D483" s="14" t="s">
        <v>2497</v>
      </c>
      <c r="E483" s="6">
        <v>483</v>
      </c>
      <c r="F483" s="12" t="s">
        <v>2622</v>
      </c>
      <c r="G483" s="14" t="s">
        <v>2623</v>
      </c>
      <c r="H483" s="150">
        <v>627.11</v>
      </c>
      <c r="I483" s="13" t="s">
        <v>37</v>
      </c>
      <c r="J483" s="16"/>
      <c r="K483" s="14" t="s">
        <v>2624</v>
      </c>
      <c r="L483" s="16">
        <v>377241</v>
      </c>
      <c r="M483" s="16" t="s">
        <v>2625</v>
      </c>
      <c r="N483" s="16">
        <v>1862184</v>
      </c>
      <c r="O483" s="16" t="s">
        <v>2626</v>
      </c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98"/>
      <c r="AN483" s="116"/>
      <c r="AO483" s="116"/>
      <c r="AP483" s="116"/>
      <c r="AQ483" s="116"/>
      <c r="AR483" s="116"/>
      <c r="AS483" s="116"/>
      <c r="AT483" s="116"/>
      <c r="AU483" s="116"/>
      <c r="AV483" s="116"/>
      <c r="AW483" s="116"/>
      <c r="AX483" s="116"/>
      <c r="AY483" s="116"/>
      <c r="AZ483" s="116"/>
      <c r="BA483" s="116"/>
      <c r="BB483" s="116"/>
      <c r="BC483" s="116"/>
      <c r="BD483" s="116"/>
      <c r="BE483" s="116"/>
      <c r="BF483" s="116"/>
      <c r="BG483" s="116"/>
      <c r="BH483" s="116"/>
      <c r="BI483" s="116"/>
      <c r="BJ483" s="116"/>
      <c r="BK483" s="116"/>
      <c r="BL483" s="116"/>
      <c r="BM483" s="116"/>
      <c r="BN483" s="116"/>
      <c r="BO483" s="116"/>
      <c r="BP483" s="116"/>
      <c r="BQ483" s="116"/>
      <c r="BR483" s="116"/>
      <c r="BS483" s="116"/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  <c r="EB483" s="116"/>
      <c r="EC483" s="116"/>
      <c r="ED483" s="116"/>
      <c r="EE483" s="116"/>
      <c r="EF483" s="116"/>
      <c r="EG483" s="116"/>
      <c r="EH483" s="116"/>
      <c r="EI483" s="116"/>
      <c r="EJ483" s="116"/>
      <c r="EK483" s="116"/>
      <c r="EL483" s="116"/>
      <c r="EM483" s="116"/>
      <c r="EN483" s="116"/>
      <c r="EO483" s="116"/>
      <c r="EP483" s="116"/>
      <c r="EQ483" s="116"/>
      <c r="ER483" s="116"/>
      <c r="ES483" s="116"/>
      <c r="ET483" s="116"/>
      <c r="EU483" s="116"/>
      <c r="EV483" s="116"/>
      <c r="EW483" s="116"/>
      <c r="EX483" s="116"/>
      <c r="EY483" s="116"/>
      <c r="EZ483" s="116"/>
      <c r="FA483" s="116"/>
      <c r="FB483" s="116"/>
      <c r="FC483" s="116"/>
      <c r="FD483" s="116"/>
      <c r="FE483" s="116"/>
      <c r="FF483" s="116"/>
      <c r="FG483" s="116"/>
      <c r="FH483" s="116"/>
      <c r="FI483" s="116"/>
      <c r="FJ483" s="116"/>
      <c r="FK483" s="116"/>
      <c r="FL483" s="116"/>
      <c r="FM483" s="116"/>
      <c r="FN483" s="116"/>
      <c r="FO483" s="116"/>
      <c r="FP483" s="116"/>
      <c r="FQ483" s="116"/>
      <c r="FR483" s="116"/>
      <c r="FS483" s="116"/>
      <c r="FT483" s="116"/>
      <c r="FU483" s="116"/>
      <c r="FV483" s="116"/>
      <c r="FW483" s="116"/>
      <c r="FX483" s="116"/>
      <c r="FY483" s="116"/>
      <c r="FZ483" s="116"/>
      <c r="GA483" s="116"/>
      <c r="GB483" s="116"/>
      <c r="GC483" s="116"/>
      <c r="GD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</row>
    <row r="484" spans="1:254" ht="60" x14ac:dyDescent="0.25">
      <c r="A484" s="6">
        <v>2</v>
      </c>
      <c r="B484" s="106" t="s">
        <v>3793</v>
      </c>
      <c r="C484" s="14" t="s">
        <v>2579</v>
      </c>
      <c r="D484" s="14" t="s">
        <v>2497</v>
      </c>
      <c r="E484" s="6">
        <v>484</v>
      </c>
      <c r="F484" s="12" t="s">
        <v>2627</v>
      </c>
      <c r="G484" s="14" t="s">
        <v>2628</v>
      </c>
      <c r="H484" s="150">
        <v>5664.86</v>
      </c>
      <c r="I484" s="86" t="s">
        <v>37</v>
      </c>
      <c r="J484" s="16"/>
      <c r="K484" s="15" t="s">
        <v>2629</v>
      </c>
      <c r="L484" s="26">
        <v>52777</v>
      </c>
      <c r="M484" s="26" t="s">
        <v>2630</v>
      </c>
      <c r="N484" s="26"/>
      <c r="O484" s="26" t="s">
        <v>2631</v>
      </c>
      <c r="P484" s="26">
        <v>508894</v>
      </c>
      <c r="Q484" s="26" t="s">
        <v>2632</v>
      </c>
      <c r="R484" s="59" t="s">
        <v>2633</v>
      </c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98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  <c r="BN484" s="116"/>
      <c r="BO484" s="116"/>
      <c r="BP484" s="116"/>
      <c r="BQ484" s="116"/>
      <c r="BR484" s="116"/>
      <c r="BS484" s="116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  <c r="EB484" s="116"/>
      <c r="EC484" s="116"/>
      <c r="ED484" s="116"/>
      <c r="EE484" s="116"/>
      <c r="EF484" s="116"/>
      <c r="EG484" s="116"/>
      <c r="EH484" s="116"/>
      <c r="EI484" s="116"/>
      <c r="EJ484" s="116"/>
      <c r="EK484" s="116"/>
      <c r="EL484" s="116"/>
      <c r="EM484" s="116"/>
      <c r="EN484" s="116"/>
      <c r="EO484" s="116"/>
      <c r="EP484" s="116"/>
      <c r="EQ484" s="116"/>
      <c r="ER484" s="116"/>
      <c r="ES484" s="116"/>
      <c r="ET484" s="116"/>
      <c r="EU484" s="116"/>
      <c r="EV484" s="116"/>
      <c r="EW484" s="116"/>
      <c r="EX484" s="116"/>
      <c r="EY484" s="116"/>
      <c r="EZ484" s="116"/>
      <c r="FA484" s="116"/>
      <c r="FB484" s="116"/>
      <c r="FC484" s="116"/>
      <c r="FD484" s="116"/>
      <c r="FE484" s="116"/>
      <c r="FF484" s="116"/>
      <c r="FG484" s="116"/>
      <c r="FH484" s="116"/>
      <c r="FI484" s="116"/>
      <c r="FJ484" s="116"/>
      <c r="FK484" s="116"/>
      <c r="FL484" s="116"/>
      <c r="FM484" s="116"/>
      <c r="FN484" s="116"/>
      <c r="FO484" s="116"/>
      <c r="FP484" s="116"/>
      <c r="FQ484" s="116"/>
      <c r="FR484" s="116"/>
      <c r="FS484" s="116"/>
      <c r="FT484" s="116"/>
      <c r="FU484" s="116"/>
      <c r="FV484" s="116"/>
      <c r="FW484" s="116"/>
      <c r="FX484" s="116"/>
      <c r="FY484" s="116"/>
      <c r="FZ484" s="116"/>
      <c r="GA484" s="116"/>
      <c r="GB484" s="116"/>
      <c r="GC484" s="116"/>
      <c r="GD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</row>
    <row r="485" spans="1:254" ht="60" x14ac:dyDescent="0.25">
      <c r="A485" s="6">
        <v>2</v>
      </c>
      <c r="B485" s="106" t="s">
        <v>3793</v>
      </c>
      <c r="C485" s="15" t="s">
        <v>2634</v>
      </c>
      <c r="D485" s="14" t="s">
        <v>2497</v>
      </c>
      <c r="E485" s="6">
        <v>485</v>
      </c>
      <c r="F485" s="12" t="s">
        <v>2635</v>
      </c>
      <c r="G485" s="15" t="s">
        <v>2636</v>
      </c>
      <c r="H485" s="54">
        <v>182.57</v>
      </c>
      <c r="I485" s="54" t="s">
        <v>37</v>
      </c>
      <c r="J485" s="16"/>
      <c r="K485" s="15" t="s">
        <v>2637</v>
      </c>
      <c r="L485" s="26"/>
      <c r="M485" s="26" t="s">
        <v>2638</v>
      </c>
      <c r="N485" s="26"/>
      <c r="O485" s="26" t="s">
        <v>2639</v>
      </c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45" x14ac:dyDescent="0.25">
      <c r="A486" s="6">
        <v>2</v>
      </c>
      <c r="B486" s="106" t="s">
        <v>3793</v>
      </c>
      <c r="C486" s="83" t="s">
        <v>2579</v>
      </c>
      <c r="D486" s="102" t="s">
        <v>2497</v>
      </c>
      <c r="E486" s="6">
        <v>486</v>
      </c>
      <c r="F486" s="9" t="s">
        <v>4057</v>
      </c>
      <c r="G486" s="220" t="s">
        <v>4058</v>
      </c>
      <c r="H486" s="221">
        <v>291.91000000000003</v>
      </c>
      <c r="I486" s="81" t="s">
        <v>37</v>
      </c>
      <c r="J486" s="82"/>
      <c r="K486" s="236" t="s">
        <v>4059</v>
      </c>
      <c r="L486" s="18">
        <v>5287149</v>
      </c>
      <c r="M486" s="236" t="s">
        <v>4060</v>
      </c>
      <c r="N486" s="18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</row>
    <row r="487" spans="1:254" customFormat="1" ht="60" x14ac:dyDescent="0.25">
      <c r="A487" s="6">
        <v>2</v>
      </c>
      <c r="B487" s="106" t="s">
        <v>3793</v>
      </c>
      <c r="C487" s="7" t="s">
        <v>2496</v>
      </c>
      <c r="D487" s="7" t="s">
        <v>2497</v>
      </c>
      <c r="E487" s="6">
        <v>487</v>
      </c>
      <c r="F487" s="7" t="s">
        <v>2498</v>
      </c>
      <c r="G487" s="7" t="s">
        <v>2499</v>
      </c>
      <c r="H487" s="151">
        <v>6883.99</v>
      </c>
      <c r="I487" s="6" t="s">
        <v>37</v>
      </c>
      <c r="J487" s="9"/>
      <c r="K487" s="7" t="s">
        <v>2500</v>
      </c>
      <c r="L487" s="9"/>
      <c r="M487" s="9" t="s">
        <v>2501</v>
      </c>
      <c r="N487" s="9"/>
      <c r="O487" s="9" t="s">
        <v>2502</v>
      </c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8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  <c r="CV487" s="32"/>
      <c r="CW487" s="32"/>
      <c r="CX487" s="32"/>
      <c r="CY487" s="32"/>
      <c r="CZ487" s="32"/>
      <c r="DA487" s="32"/>
      <c r="DB487" s="32"/>
      <c r="DC487" s="32"/>
      <c r="DD487" s="32"/>
      <c r="DE487" s="32"/>
      <c r="DF487" s="32"/>
      <c r="DG487" s="32"/>
      <c r="DH487" s="32"/>
      <c r="DI487" s="32"/>
      <c r="DJ487" s="32"/>
      <c r="DK487" s="32"/>
      <c r="DL487" s="32"/>
      <c r="DM487" s="32"/>
      <c r="DN487" s="32"/>
      <c r="DO487" s="32"/>
      <c r="DP487" s="32"/>
      <c r="DQ487" s="32"/>
      <c r="DR487" s="32"/>
      <c r="DS487" s="32"/>
      <c r="DT487" s="32"/>
      <c r="DU487" s="32"/>
      <c r="DV487" s="32"/>
      <c r="DW487" s="32"/>
      <c r="DX487" s="32"/>
      <c r="DY487" s="32"/>
      <c r="DZ487" s="32"/>
      <c r="EA487" s="32"/>
      <c r="EB487" s="32"/>
      <c r="EC487" s="32"/>
      <c r="ED487" s="32"/>
      <c r="EE487" s="32"/>
      <c r="EF487" s="32"/>
      <c r="EG487" s="32"/>
      <c r="EH487" s="32"/>
      <c r="EI487" s="32"/>
      <c r="EJ487" s="32"/>
      <c r="EK487" s="32"/>
      <c r="EL487" s="32"/>
      <c r="EM487" s="32"/>
      <c r="EN487" s="32"/>
      <c r="EO487" s="32"/>
      <c r="EP487" s="32"/>
      <c r="EQ487" s="32"/>
      <c r="ER487" s="32"/>
      <c r="ES487" s="32"/>
      <c r="ET487" s="32"/>
      <c r="EU487" s="32"/>
      <c r="EV487" s="32"/>
      <c r="EW487" s="32"/>
      <c r="EX487" s="32"/>
      <c r="EY487" s="32"/>
      <c r="EZ487" s="32"/>
      <c r="FA487" s="32"/>
      <c r="FB487" s="32"/>
      <c r="FC487" s="32"/>
      <c r="FD487" s="32"/>
      <c r="FE487" s="32"/>
      <c r="FF487" s="32"/>
      <c r="FG487" s="32"/>
      <c r="FH487" s="32"/>
      <c r="FI487" s="32"/>
      <c r="FJ487" s="32"/>
      <c r="FK487" s="32"/>
      <c r="FL487" s="32"/>
      <c r="FM487" s="32"/>
      <c r="FN487" s="32"/>
      <c r="FO487" s="32"/>
      <c r="FP487" s="32"/>
      <c r="FQ487" s="32"/>
      <c r="FR487" s="32"/>
      <c r="FS487" s="32"/>
      <c r="FT487" s="32"/>
      <c r="FU487" s="32"/>
      <c r="FV487" s="32"/>
      <c r="FW487" s="32"/>
      <c r="FX487" s="32"/>
      <c r="FY487" s="32"/>
      <c r="FZ487" s="32"/>
      <c r="GA487" s="32"/>
      <c r="GB487" s="32"/>
      <c r="GC487" s="32"/>
      <c r="GD487" s="32"/>
      <c r="GE487" s="32"/>
      <c r="GF487" s="32"/>
      <c r="GG487" s="32"/>
      <c r="GH487" s="32"/>
      <c r="GI487" s="32"/>
      <c r="GJ487" s="32"/>
      <c r="GK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</row>
    <row r="488" spans="1:254" s="104" customFormat="1" ht="75" x14ac:dyDescent="0.25">
      <c r="A488" s="6">
        <v>2</v>
      </c>
      <c r="B488" s="106" t="s">
        <v>3793</v>
      </c>
      <c r="C488" s="35" t="s">
        <v>2516</v>
      </c>
      <c r="D488" s="102" t="s">
        <v>2497</v>
      </c>
      <c r="E488" s="6">
        <v>488</v>
      </c>
      <c r="F488" s="242" t="s">
        <v>3846</v>
      </c>
      <c r="G488" s="133" t="s">
        <v>3847</v>
      </c>
      <c r="H488" s="134">
        <v>9914</v>
      </c>
      <c r="I488" s="137" t="s">
        <v>37</v>
      </c>
      <c r="J488" s="135"/>
      <c r="K488" s="136" t="s">
        <v>3848</v>
      </c>
      <c r="L488" s="135"/>
      <c r="M488" s="136" t="s">
        <v>3849</v>
      </c>
      <c r="N488" s="135"/>
      <c r="O488" s="136" t="s">
        <v>3850</v>
      </c>
      <c r="P488" s="135"/>
      <c r="Q488" s="135"/>
      <c r="R488" s="135"/>
      <c r="S488" s="135"/>
      <c r="T488" s="135"/>
      <c r="U488" s="135"/>
      <c r="V488" s="135"/>
      <c r="W488" s="135"/>
      <c r="X488" s="135"/>
      <c r="Y488" s="84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/>
      <c r="DP488" s="32"/>
      <c r="DQ488" s="32"/>
      <c r="DR488" s="32"/>
      <c r="DS488" s="32"/>
      <c r="DT488" s="32"/>
      <c r="DU488" s="32"/>
      <c r="DV488" s="32"/>
      <c r="DW488" s="32"/>
      <c r="DX488" s="32"/>
      <c r="DY488" s="32"/>
      <c r="DZ488" s="32"/>
      <c r="EA488" s="32"/>
      <c r="EB488" s="32"/>
      <c r="EC488" s="32"/>
      <c r="ED488" s="32"/>
      <c r="EE488" s="32"/>
      <c r="EF488" s="32"/>
      <c r="EG488" s="32"/>
      <c r="EH488" s="32"/>
      <c r="EI488" s="32"/>
      <c r="EJ488" s="32"/>
      <c r="EK488" s="32"/>
      <c r="EL488" s="32"/>
      <c r="EM488" s="32"/>
      <c r="EN488" s="32"/>
      <c r="EO488" s="32"/>
      <c r="EP488" s="32"/>
      <c r="EQ488" s="32"/>
      <c r="ER488" s="32"/>
      <c r="ES488" s="32"/>
      <c r="ET488" s="32"/>
      <c r="EU488" s="32"/>
      <c r="EV488" s="32"/>
      <c r="EW488" s="32"/>
      <c r="EX488" s="32"/>
      <c r="EY488" s="32"/>
      <c r="EZ488" s="32"/>
      <c r="FA488" s="32"/>
      <c r="FB488" s="32"/>
      <c r="FC488" s="32"/>
      <c r="FD488" s="32"/>
      <c r="FE488" s="32"/>
      <c r="FF488" s="32"/>
      <c r="FG488" s="32"/>
      <c r="FH488" s="32"/>
      <c r="FI488" s="32"/>
      <c r="FJ488" s="32"/>
      <c r="FK488" s="32"/>
      <c r="FL488" s="32"/>
      <c r="FM488" s="32"/>
      <c r="FN488" s="32"/>
      <c r="FO488" s="32"/>
      <c r="FP488" s="32"/>
      <c r="FQ488" s="32"/>
      <c r="FR488" s="32"/>
      <c r="FS488" s="32"/>
      <c r="FT488" s="32"/>
      <c r="FU488" s="32"/>
      <c r="FV488" s="32"/>
      <c r="FW488" s="32"/>
      <c r="FX488" s="32"/>
      <c r="FY488" s="32"/>
      <c r="FZ488" s="32"/>
      <c r="GA488" s="32"/>
      <c r="GB488" s="32"/>
      <c r="GC488" s="32"/>
      <c r="GD488" s="32"/>
      <c r="GE488" s="32"/>
      <c r="GF488" s="32"/>
      <c r="GG488" s="32"/>
      <c r="GH488" s="32"/>
      <c r="GI488" s="32"/>
      <c r="GJ488" s="32"/>
      <c r="GK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</row>
    <row r="489" spans="1:254" s="104" customFormat="1" ht="45" x14ac:dyDescent="0.25">
      <c r="A489" s="6">
        <v>2</v>
      </c>
      <c r="B489" s="106" t="s">
        <v>3793</v>
      </c>
      <c r="C489" s="14" t="s">
        <v>2579</v>
      </c>
      <c r="D489" s="14" t="s">
        <v>2497</v>
      </c>
      <c r="E489" s="6">
        <v>489</v>
      </c>
      <c r="F489" s="12" t="s">
        <v>3592</v>
      </c>
      <c r="G489" s="15" t="s">
        <v>2602</v>
      </c>
      <c r="H489" s="54">
        <v>825.71</v>
      </c>
      <c r="I489" s="54" t="s">
        <v>37</v>
      </c>
      <c r="J489" s="26"/>
      <c r="K489" s="8" t="s">
        <v>2603</v>
      </c>
      <c r="L489" s="12"/>
      <c r="M489" s="12" t="s">
        <v>2604</v>
      </c>
      <c r="N489" s="12"/>
      <c r="O489" s="12" t="s">
        <v>2605</v>
      </c>
      <c r="P489" s="12"/>
      <c r="Q489" s="12" t="s">
        <v>2606</v>
      </c>
      <c r="R489" s="12"/>
      <c r="S489" s="12" t="s">
        <v>2607</v>
      </c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88"/>
      <c r="DL489" s="118"/>
      <c r="DM489" s="118"/>
      <c r="DN489" s="118"/>
      <c r="DO489" s="118"/>
      <c r="DP489" s="118"/>
      <c r="DQ489" s="118"/>
      <c r="DR489" s="118"/>
      <c r="DS489" s="118"/>
      <c r="DT489" s="118"/>
      <c r="DU489" s="118"/>
      <c r="DV489" s="118"/>
      <c r="DW489" s="118"/>
      <c r="DX489" s="118"/>
      <c r="DY489" s="118"/>
      <c r="DZ489" s="118"/>
      <c r="EA489" s="118"/>
      <c r="EB489" s="118"/>
      <c r="EC489" s="118"/>
      <c r="ED489" s="118"/>
      <c r="EE489" s="118"/>
      <c r="EF489" s="118"/>
      <c r="EG489" s="118"/>
      <c r="EH489" s="118"/>
      <c r="EI489" s="118"/>
      <c r="EJ489" s="118"/>
      <c r="EK489" s="118"/>
      <c r="EL489" s="118"/>
      <c r="EM489" s="118"/>
      <c r="EN489" s="118"/>
      <c r="EO489" s="118"/>
      <c r="EP489" s="118"/>
      <c r="EQ489" s="118"/>
      <c r="ER489" s="118"/>
      <c r="ES489" s="118"/>
      <c r="ET489" s="118"/>
      <c r="EU489" s="118"/>
      <c r="EV489" s="118"/>
      <c r="EW489" s="118"/>
      <c r="EX489" s="118"/>
      <c r="EY489" s="118"/>
      <c r="EZ489" s="118"/>
      <c r="FA489" s="118"/>
      <c r="FB489" s="118"/>
      <c r="FC489" s="118"/>
      <c r="FD489" s="118"/>
      <c r="FE489" s="118"/>
      <c r="FF489" s="118"/>
      <c r="FG489" s="118"/>
      <c r="FH489" s="118"/>
      <c r="FI489" s="118"/>
      <c r="FJ489" s="118"/>
      <c r="FK489" s="118"/>
      <c r="FL489" s="118"/>
      <c r="FM489" s="118"/>
      <c r="FN489" s="118"/>
      <c r="FO489" s="118"/>
      <c r="FP489" s="118"/>
      <c r="FQ489" s="118"/>
      <c r="FR489" s="118"/>
      <c r="FS489" s="118"/>
      <c r="FT489" s="118"/>
      <c r="FU489" s="118"/>
      <c r="FV489" s="118"/>
      <c r="FW489" s="118"/>
      <c r="FX489" s="118"/>
      <c r="FY489" s="118"/>
      <c r="FZ489" s="118"/>
      <c r="GA489" s="118"/>
      <c r="GB489" s="118"/>
      <c r="GC489" s="118"/>
      <c r="GD489" s="118"/>
      <c r="GE489" s="118"/>
      <c r="GF489" s="118"/>
      <c r="GG489" s="118"/>
      <c r="GH489" s="118"/>
      <c r="GI489" s="118"/>
      <c r="GJ489" s="118"/>
      <c r="GK489" s="118"/>
      <c r="GL489" s="118"/>
      <c r="GM489" s="118"/>
      <c r="GN489" s="118"/>
      <c r="GO489" s="118"/>
      <c r="GP489" s="118"/>
      <c r="GQ489" s="118"/>
      <c r="GR489" s="118"/>
      <c r="GS489" s="118"/>
      <c r="GT489" s="118"/>
      <c r="GU489" s="118"/>
      <c r="GV489" s="118"/>
      <c r="GW489" s="118"/>
      <c r="GX489" s="118"/>
      <c r="GY489" s="118"/>
      <c r="GZ489" s="118"/>
      <c r="HA489" s="118"/>
      <c r="HB489" s="118"/>
      <c r="HC489" s="118"/>
      <c r="HD489" s="118"/>
      <c r="HE489" s="118"/>
      <c r="HF489" s="118"/>
      <c r="HG489" s="118"/>
      <c r="HH489" s="118"/>
      <c r="HI489" s="118"/>
      <c r="HJ489" s="118"/>
      <c r="HK489" s="118"/>
      <c r="HL489" s="118"/>
      <c r="HM489" s="118"/>
      <c r="HN489" s="118"/>
      <c r="HO489" s="118"/>
      <c r="HP489" s="118"/>
      <c r="HQ489" s="118"/>
      <c r="HR489" s="118"/>
      <c r="HS489" s="118"/>
      <c r="HT489" s="118"/>
      <c r="HU489" s="118"/>
      <c r="HV489" s="118"/>
      <c r="HW489" s="118"/>
      <c r="HX489" s="118"/>
      <c r="HY489" s="118"/>
      <c r="HZ489" s="118"/>
      <c r="IA489" s="118"/>
      <c r="IB489" s="118"/>
      <c r="IC489" s="118"/>
      <c r="ID489" s="118"/>
      <c r="IE489" s="118"/>
      <c r="IF489" s="118"/>
      <c r="IG489" s="118"/>
      <c r="IH489" s="118"/>
      <c r="II489" s="118"/>
      <c r="IJ489" s="118"/>
      <c r="IK489" s="118"/>
      <c r="IL489" s="118"/>
      <c r="IM489" s="118"/>
      <c r="IN489" s="118"/>
      <c r="IO489" s="118"/>
      <c r="IP489" s="118"/>
      <c r="IQ489" s="118"/>
      <c r="IR489" s="118"/>
      <c r="IS489" s="118"/>
      <c r="IT489" s="118"/>
    </row>
    <row r="490" spans="1:254" ht="45" x14ac:dyDescent="0.25">
      <c r="A490" s="6">
        <v>2</v>
      </c>
      <c r="B490" s="106" t="s">
        <v>3793</v>
      </c>
      <c r="C490" s="15" t="s">
        <v>2923</v>
      </c>
      <c r="D490" s="14" t="s">
        <v>2497</v>
      </c>
      <c r="E490" s="6">
        <v>490</v>
      </c>
      <c r="F490" s="8" t="s">
        <v>2924</v>
      </c>
      <c r="G490" s="22" t="s">
        <v>2925</v>
      </c>
      <c r="H490" s="24">
        <v>63.07</v>
      </c>
      <c r="I490" s="86" t="s">
        <v>37</v>
      </c>
      <c r="J490" s="6"/>
      <c r="K490" s="23" t="s">
        <v>2926</v>
      </c>
      <c r="L490" s="16"/>
      <c r="M490" s="16" t="s">
        <v>2927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6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  <c r="BI490" s="108"/>
      <c r="BJ490" s="108"/>
      <c r="BK490" s="108"/>
      <c r="BL490" s="108"/>
      <c r="BM490" s="108"/>
      <c r="BN490" s="108"/>
      <c r="BO490" s="108"/>
      <c r="BP490" s="108"/>
      <c r="BQ490" s="108"/>
      <c r="BR490" s="108"/>
      <c r="BS490" s="108"/>
      <c r="BT490" s="108"/>
      <c r="BU490" s="108"/>
      <c r="BV490" s="108"/>
      <c r="BW490" s="108"/>
      <c r="BX490" s="108"/>
      <c r="BY490" s="108"/>
      <c r="BZ490" s="108"/>
      <c r="CA490" s="108"/>
      <c r="CB490" s="108"/>
      <c r="CC490" s="108"/>
      <c r="CD490" s="108"/>
      <c r="CE490" s="108"/>
      <c r="CF490" s="108"/>
      <c r="CG490" s="108"/>
      <c r="CH490" s="108"/>
      <c r="CI490" s="108"/>
      <c r="CJ490" s="108"/>
      <c r="CK490" s="108"/>
      <c r="CL490" s="108"/>
      <c r="CM490" s="108"/>
      <c r="CN490" s="108"/>
      <c r="CO490" s="108"/>
      <c r="CP490" s="108"/>
      <c r="CQ490" s="108"/>
      <c r="CR490" s="108"/>
      <c r="CS490" s="108"/>
      <c r="CT490" s="108"/>
      <c r="CU490" s="108"/>
      <c r="CV490" s="108"/>
      <c r="CW490" s="108"/>
      <c r="CX490" s="108"/>
      <c r="CY490" s="108"/>
      <c r="CZ490" s="108"/>
      <c r="DA490" s="108"/>
      <c r="DB490" s="108"/>
      <c r="DC490" s="108"/>
      <c r="DD490" s="108"/>
      <c r="DE490" s="108"/>
      <c r="DF490" s="108"/>
      <c r="DG490" s="108"/>
      <c r="DH490" s="108"/>
      <c r="DI490" s="108"/>
      <c r="DJ490" s="108"/>
      <c r="DK490" s="108"/>
      <c r="DL490" s="108"/>
      <c r="DM490" s="108"/>
      <c r="DN490" s="108"/>
      <c r="DO490" s="108"/>
      <c r="DP490" s="108"/>
      <c r="DQ490" s="108"/>
      <c r="DR490" s="108"/>
      <c r="DS490" s="108"/>
      <c r="DT490" s="108"/>
      <c r="DU490" s="108"/>
      <c r="DV490" s="108"/>
      <c r="DW490" s="108"/>
      <c r="DX490" s="108"/>
      <c r="DY490" s="108"/>
      <c r="DZ490" s="108"/>
      <c r="EA490" s="108"/>
      <c r="EB490" s="108"/>
      <c r="EC490" s="108"/>
      <c r="ED490" s="108"/>
      <c r="EE490" s="108"/>
      <c r="EF490" s="108"/>
      <c r="EG490" s="108"/>
      <c r="EH490" s="108"/>
      <c r="EI490" s="108"/>
      <c r="EJ490" s="108"/>
      <c r="EK490" s="108"/>
      <c r="EL490" s="108"/>
      <c r="EM490" s="108"/>
      <c r="EN490" s="108"/>
      <c r="EO490" s="108"/>
      <c r="EP490" s="108"/>
      <c r="EQ490" s="108"/>
      <c r="ER490" s="108"/>
      <c r="ES490" s="108"/>
      <c r="ET490" s="108"/>
      <c r="EU490" s="108"/>
      <c r="EV490" s="108"/>
      <c r="EW490" s="108"/>
      <c r="EX490" s="108"/>
      <c r="EY490" s="108"/>
      <c r="EZ490" s="108"/>
      <c r="FA490" s="108"/>
      <c r="FB490" s="108"/>
      <c r="FC490" s="108"/>
      <c r="FD490" s="108"/>
      <c r="FE490" s="108"/>
      <c r="FF490" s="108"/>
      <c r="FG490" s="108"/>
      <c r="FH490" s="108"/>
      <c r="FI490" s="108"/>
      <c r="FJ490" s="108"/>
      <c r="FK490" s="108"/>
      <c r="FL490" s="108"/>
      <c r="FM490" s="108"/>
      <c r="FN490" s="108"/>
      <c r="FO490" s="108"/>
      <c r="FP490" s="108"/>
      <c r="FQ490" s="108"/>
      <c r="FR490" s="108"/>
      <c r="FS490" s="108"/>
      <c r="FT490" s="108"/>
      <c r="FU490" s="108"/>
      <c r="FV490" s="108"/>
      <c r="FW490" s="108"/>
      <c r="FX490" s="108"/>
      <c r="FY490" s="108"/>
      <c r="FZ490" s="108"/>
      <c r="GA490" s="108"/>
      <c r="GB490" s="108"/>
      <c r="GC490" s="108"/>
      <c r="GD490" s="108"/>
      <c r="GE490" s="108"/>
      <c r="GF490" s="108"/>
      <c r="GG490" s="108"/>
      <c r="GH490" s="108"/>
      <c r="GI490" s="108"/>
      <c r="GJ490" s="108"/>
      <c r="GK490" s="108"/>
      <c r="GL490" s="108"/>
      <c r="GM490" s="108"/>
      <c r="GN490" s="108"/>
      <c r="GO490" s="108"/>
      <c r="GP490" s="108"/>
      <c r="GQ490" s="108"/>
      <c r="GR490" s="108"/>
      <c r="GS490" s="108"/>
      <c r="GT490" s="108"/>
      <c r="GU490" s="108"/>
      <c r="GV490" s="108"/>
      <c r="GW490" s="108"/>
      <c r="GX490" s="108"/>
      <c r="GY490" s="108"/>
      <c r="GZ490" s="108"/>
      <c r="HA490" s="108"/>
      <c r="HB490" s="108"/>
      <c r="HC490" s="108"/>
      <c r="HD490" s="108"/>
      <c r="HE490" s="108"/>
      <c r="HF490" s="108"/>
      <c r="HG490" s="108"/>
      <c r="HH490" s="108"/>
      <c r="HI490" s="108"/>
      <c r="HJ490" s="108"/>
      <c r="HK490" s="108"/>
      <c r="HL490" s="108"/>
      <c r="HM490" s="108"/>
      <c r="HN490" s="108"/>
      <c r="HO490" s="108"/>
      <c r="HP490" s="108"/>
      <c r="HQ490" s="108"/>
      <c r="HR490" s="108"/>
      <c r="HS490" s="108"/>
      <c r="HT490" s="108"/>
      <c r="HU490" s="108"/>
      <c r="HV490" s="108"/>
      <c r="HW490" s="108"/>
      <c r="HX490" s="108"/>
      <c r="HY490" s="108"/>
      <c r="HZ490" s="108"/>
      <c r="IA490" s="108"/>
      <c r="IB490" s="108"/>
      <c r="IC490" s="108"/>
      <c r="ID490" s="108"/>
      <c r="IE490" s="108"/>
      <c r="IF490" s="108"/>
      <c r="IG490" s="108"/>
      <c r="IH490" s="108"/>
      <c r="II490" s="108"/>
      <c r="IJ490" s="108"/>
      <c r="IK490" s="108"/>
      <c r="IL490" s="108"/>
      <c r="IM490" s="108"/>
      <c r="IN490" s="108"/>
      <c r="IO490" s="108"/>
      <c r="IP490" s="108"/>
      <c r="IQ490" s="108"/>
      <c r="IR490" s="108"/>
      <c r="IS490" s="108"/>
      <c r="IT490" s="108"/>
    </row>
    <row r="491" spans="1:254" ht="45" x14ac:dyDescent="0.25">
      <c r="A491" s="6">
        <v>2</v>
      </c>
      <c r="B491" s="106" t="s">
        <v>3793</v>
      </c>
      <c r="C491" s="15" t="s">
        <v>2902</v>
      </c>
      <c r="D491" s="15" t="s">
        <v>2497</v>
      </c>
      <c r="E491" s="6">
        <v>491</v>
      </c>
      <c r="F491" s="8" t="s">
        <v>2928</v>
      </c>
      <c r="G491" s="22" t="s">
        <v>2929</v>
      </c>
      <c r="H491" s="158">
        <v>29.551729999999999</v>
      </c>
      <c r="I491" s="13" t="s">
        <v>37</v>
      </c>
      <c r="J491" s="6"/>
      <c r="K491" s="15" t="s">
        <v>2928</v>
      </c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6"/>
      <c r="AN491" s="109"/>
      <c r="AO491" s="109"/>
      <c r="AP491" s="109"/>
      <c r="AQ491" s="109"/>
      <c r="AR491" s="109"/>
      <c r="AS491" s="109"/>
      <c r="AT491" s="109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09"/>
      <c r="BE491" s="109"/>
      <c r="BF491" s="109"/>
      <c r="BG491" s="109"/>
      <c r="BH491" s="109"/>
      <c r="BI491" s="109"/>
      <c r="BJ491" s="109"/>
      <c r="BK491" s="109"/>
      <c r="BL491" s="109"/>
      <c r="BM491" s="109"/>
      <c r="BN491" s="109"/>
      <c r="BO491" s="109"/>
      <c r="BP491" s="109"/>
      <c r="BQ491" s="109"/>
      <c r="BR491" s="109"/>
      <c r="BS491" s="109"/>
      <c r="BT491" s="109"/>
      <c r="BU491" s="109"/>
      <c r="BV491" s="109"/>
      <c r="BW491" s="109"/>
      <c r="BX491" s="109"/>
      <c r="BY491" s="109"/>
      <c r="BZ491" s="109"/>
      <c r="CA491" s="109"/>
      <c r="CB491" s="109"/>
      <c r="CC491" s="109"/>
      <c r="CD491" s="109"/>
      <c r="CE491" s="109"/>
      <c r="CF491" s="109"/>
      <c r="CG491" s="109"/>
      <c r="CH491" s="109"/>
      <c r="CI491" s="109"/>
      <c r="CJ491" s="109"/>
      <c r="CK491" s="109"/>
      <c r="CL491" s="109"/>
      <c r="CM491" s="109"/>
      <c r="CN491" s="109"/>
      <c r="CO491" s="109"/>
      <c r="CP491" s="109"/>
      <c r="CQ491" s="109"/>
      <c r="CR491" s="109"/>
      <c r="CS491" s="109"/>
      <c r="CT491" s="109"/>
      <c r="CU491" s="109"/>
      <c r="CV491" s="109"/>
      <c r="CW491" s="109"/>
      <c r="CX491" s="109"/>
      <c r="CY491" s="109"/>
      <c r="CZ491" s="109"/>
      <c r="DA491" s="109"/>
      <c r="DB491" s="109"/>
      <c r="DC491" s="109"/>
      <c r="DD491" s="109"/>
      <c r="DE491" s="109"/>
      <c r="DF491" s="109"/>
      <c r="DG491" s="109"/>
      <c r="DH491" s="109"/>
      <c r="DI491" s="109"/>
      <c r="DJ491" s="109"/>
      <c r="DK491" s="109"/>
      <c r="DL491" s="109"/>
      <c r="DM491" s="109"/>
      <c r="DN491" s="109"/>
      <c r="DO491" s="109"/>
      <c r="DP491" s="109"/>
      <c r="DQ491" s="109"/>
      <c r="DR491" s="109"/>
      <c r="DS491" s="109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09"/>
      <c r="ED491" s="109"/>
      <c r="EE491" s="109"/>
      <c r="EF491" s="109"/>
      <c r="EG491" s="109"/>
      <c r="EH491" s="109"/>
      <c r="EI491" s="109"/>
      <c r="EJ491" s="109"/>
      <c r="EK491" s="109"/>
      <c r="EL491" s="109"/>
      <c r="EM491" s="109"/>
      <c r="EN491" s="109"/>
      <c r="EO491" s="109"/>
      <c r="EP491" s="109"/>
      <c r="EQ491" s="109"/>
      <c r="ER491" s="109"/>
      <c r="ES491" s="109"/>
      <c r="ET491" s="109"/>
      <c r="EU491" s="109"/>
      <c r="EV491" s="109"/>
      <c r="EW491" s="109"/>
      <c r="EX491" s="109"/>
      <c r="EY491" s="109"/>
      <c r="EZ491" s="109"/>
      <c r="FA491" s="109"/>
      <c r="FB491" s="109"/>
      <c r="FC491" s="109"/>
      <c r="FD491" s="109"/>
      <c r="FE491" s="109"/>
      <c r="FF491" s="109"/>
      <c r="FG491" s="109"/>
      <c r="FH491" s="109"/>
      <c r="FI491" s="109"/>
      <c r="FJ491" s="109"/>
      <c r="FK491" s="109"/>
      <c r="FL491" s="109"/>
      <c r="FM491" s="109"/>
      <c r="FN491" s="109"/>
      <c r="FO491" s="109"/>
      <c r="FP491" s="109"/>
      <c r="FQ491" s="109"/>
      <c r="FR491" s="109"/>
      <c r="FS491" s="109"/>
      <c r="FT491" s="109"/>
      <c r="FU491" s="109"/>
      <c r="FV491" s="109"/>
      <c r="FW491" s="109"/>
      <c r="FX491" s="109"/>
      <c r="FY491" s="109"/>
      <c r="FZ491" s="109"/>
      <c r="GA491" s="109"/>
      <c r="GB491" s="109"/>
      <c r="GC491" s="109"/>
      <c r="GD491" s="109"/>
      <c r="GE491" s="109"/>
      <c r="GF491" s="109"/>
      <c r="GG491" s="109"/>
      <c r="GH491" s="109"/>
      <c r="GI491" s="109"/>
      <c r="GJ491" s="109"/>
      <c r="GK491" s="109"/>
      <c r="GL491" s="109"/>
      <c r="GM491" s="109"/>
      <c r="GN491" s="109"/>
      <c r="GO491" s="109"/>
      <c r="GP491" s="109"/>
      <c r="GQ491" s="109"/>
      <c r="GR491" s="109"/>
      <c r="GS491" s="109"/>
      <c r="GT491" s="109"/>
      <c r="GU491" s="109"/>
      <c r="GV491" s="109"/>
      <c r="GW491" s="109"/>
      <c r="GX491" s="109"/>
      <c r="GY491" s="109"/>
      <c r="GZ491" s="109"/>
      <c r="HA491" s="109"/>
      <c r="HB491" s="109"/>
      <c r="HC491" s="109"/>
      <c r="HD491" s="109"/>
      <c r="HE491" s="109"/>
      <c r="HF491" s="109"/>
      <c r="HG491" s="109"/>
      <c r="HH491" s="109"/>
      <c r="HI491" s="109"/>
      <c r="HJ491" s="109"/>
      <c r="HK491" s="109"/>
      <c r="HL491" s="109"/>
      <c r="HM491" s="109"/>
      <c r="HN491" s="109"/>
      <c r="HO491" s="109"/>
      <c r="HP491" s="109"/>
      <c r="HQ491" s="109"/>
      <c r="HR491" s="109"/>
      <c r="HS491" s="109"/>
      <c r="HT491" s="109"/>
      <c r="HU491" s="109"/>
      <c r="HV491" s="109"/>
      <c r="HW491" s="109"/>
      <c r="HX491" s="109"/>
      <c r="HY491" s="109"/>
      <c r="HZ491" s="109"/>
      <c r="IA491" s="109"/>
      <c r="IB491" s="109"/>
      <c r="IC491" s="109"/>
      <c r="ID491" s="109"/>
      <c r="IE491" s="109"/>
      <c r="IF491" s="109"/>
      <c r="IG491" s="109"/>
      <c r="IH491" s="109"/>
      <c r="II491" s="109"/>
      <c r="IJ491" s="109"/>
      <c r="IK491" s="109"/>
      <c r="IL491" s="109"/>
      <c r="IM491" s="109"/>
      <c r="IN491" s="109"/>
      <c r="IO491" s="109"/>
      <c r="IP491" s="109"/>
      <c r="IQ491" s="109"/>
      <c r="IR491" s="109"/>
      <c r="IS491" s="109"/>
      <c r="IT491" s="109"/>
    </row>
    <row r="492" spans="1:254" ht="45" x14ac:dyDescent="0.25">
      <c r="A492" s="6">
        <v>2</v>
      </c>
      <c r="B492" s="106" t="s">
        <v>3793</v>
      </c>
      <c r="C492" s="15" t="s">
        <v>2640</v>
      </c>
      <c r="D492" s="14" t="s">
        <v>2497</v>
      </c>
      <c r="E492" s="6">
        <v>492</v>
      </c>
      <c r="F492" s="12" t="s">
        <v>2641</v>
      </c>
      <c r="G492" s="14" t="s">
        <v>2642</v>
      </c>
      <c r="H492" s="150">
        <v>421.72</v>
      </c>
      <c r="I492" s="86" t="s">
        <v>37</v>
      </c>
      <c r="J492" s="16"/>
      <c r="K492" s="14" t="s">
        <v>2643</v>
      </c>
      <c r="L492" s="56"/>
      <c r="M492" s="56" t="s">
        <v>2644</v>
      </c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98"/>
      <c r="AN492" s="118"/>
      <c r="AO492" s="118"/>
      <c r="AP492" s="118"/>
      <c r="AQ492" s="118"/>
      <c r="AR492" s="118"/>
      <c r="AS492" s="118"/>
      <c r="AT492" s="118"/>
      <c r="AU492" s="118"/>
      <c r="AV492" s="118"/>
      <c r="AW492" s="118"/>
      <c r="AX492" s="118"/>
      <c r="AY492" s="118"/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  <c r="BS492" s="118"/>
      <c r="BT492" s="118"/>
      <c r="BU492" s="118"/>
      <c r="BV492" s="118"/>
      <c r="BW492" s="118"/>
      <c r="BX492" s="118"/>
      <c r="BY492" s="118"/>
      <c r="BZ492" s="118"/>
      <c r="CA492" s="118"/>
      <c r="CB492" s="118"/>
      <c r="CC492" s="118"/>
      <c r="CD492" s="118"/>
      <c r="CE492" s="118"/>
      <c r="CF492" s="118"/>
      <c r="CG492" s="118"/>
      <c r="CH492" s="118"/>
      <c r="CI492" s="118"/>
      <c r="CJ492" s="118"/>
      <c r="CK492" s="118"/>
      <c r="CL492" s="118"/>
      <c r="CM492" s="118"/>
      <c r="CN492" s="118"/>
      <c r="CO492" s="118"/>
      <c r="CP492" s="118"/>
      <c r="CQ492" s="118"/>
      <c r="CR492" s="118"/>
      <c r="CS492" s="118"/>
      <c r="CT492" s="118"/>
      <c r="CU492" s="118"/>
      <c r="CV492" s="118"/>
      <c r="CW492" s="118"/>
      <c r="CX492" s="118"/>
      <c r="CY492" s="118"/>
      <c r="CZ492" s="118"/>
      <c r="DA492" s="118"/>
      <c r="DB492" s="118"/>
      <c r="DC492" s="118"/>
      <c r="DD492" s="118"/>
      <c r="DE492" s="118"/>
      <c r="DF492" s="118"/>
      <c r="DG492" s="118"/>
      <c r="DH492" s="118"/>
      <c r="DI492" s="118"/>
      <c r="DJ492" s="118"/>
      <c r="DK492" s="118"/>
      <c r="DL492" s="118"/>
      <c r="DM492" s="118"/>
      <c r="DN492" s="118"/>
      <c r="DO492" s="118"/>
      <c r="DP492" s="118"/>
      <c r="DQ492" s="118"/>
      <c r="DR492" s="118"/>
      <c r="DS492" s="118"/>
      <c r="DT492" s="118"/>
      <c r="DU492" s="118"/>
      <c r="DV492" s="118"/>
      <c r="DW492" s="118"/>
      <c r="DX492" s="118"/>
      <c r="DY492" s="118"/>
      <c r="DZ492" s="118"/>
      <c r="EA492" s="118"/>
      <c r="EB492" s="118"/>
      <c r="EC492" s="118"/>
      <c r="ED492" s="118"/>
      <c r="EE492" s="118"/>
      <c r="EF492" s="118"/>
      <c r="EG492" s="118"/>
      <c r="EH492" s="118"/>
      <c r="EI492" s="118"/>
      <c r="EJ492" s="118"/>
      <c r="EK492" s="118"/>
      <c r="EL492" s="118"/>
      <c r="EM492" s="118"/>
      <c r="EN492" s="118"/>
      <c r="EO492" s="118"/>
      <c r="EP492" s="118"/>
      <c r="EQ492" s="118"/>
      <c r="ER492" s="118"/>
      <c r="ES492" s="118"/>
      <c r="ET492" s="118"/>
      <c r="EU492" s="118"/>
      <c r="EV492" s="118"/>
      <c r="EW492" s="118"/>
      <c r="EX492" s="118"/>
      <c r="EY492" s="118"/>
      <c r="EZ492" s="118"/>
      <c r="FA492" s="118"/>
      <c r="FB492" s="118"/>
      <c r="FC492" s="118"/>
      <c r="FD492" s="118"/>
      <c r="FE492" s="118"/>
      <c r="FF492" s="118"/>
      <c r="FG492" s="118"/>
      <c r="FH492" s="118"/>
      <c r="FI492" s="118"/>
      <c r="FJ492" s="118"/>
      <c r="FK492" s="118"/>
      <c r="FL492" s="118"/>
      <c r="FM492" s="118"/>
      <c r="FN492" s="118"/>
      <c r="FO492" s="118"/>
      <c r="FP492" s="118"/>
      <c r="FQ492" s="118"/>
      <c r="FR492" s="118"/>
      <c r="FS492" s="118"/>
      <c r="FT492" s="118"/>
      <c r="FU492" s="118"/>
      <c r="FV492" s="118"/>
      <c r="FW492" s="118"/>
      <c r="FX492" s="118"/>
      <c r="FY492" s="118"/>
      <c r="FZ492" s="118"/>
      <c r="GA492" s="118"/>
      <c r="GB492" s="118"/>
      <c r="GC492" s="118"/>
      <c r="GD492" s="118"/>
      <c r="GE492" s="118"/>
      <c r="GF492" s="118"/>
      <c r="GG492" s="118"/>
      <c r="GH492" s="118"/>
      <c r="GI492" s="118"/>
      <c r="GJ492" s="118"/>
      <c r="GK492" s="118"/>
      <c r="GL492" s="118"/>
      <c r="GM492" s="118"/>
      <c r="GN492" s="118"/>
      <c r="GO492" s="118"/>
      <c r="GP492" s="118"/>
      <c r="GQ492" s="118"/>
      <c r="GR492" s="118"/>
      <c r="GS492" s="118"/>
      <c r="GT492" s="118"/>
      <c r="GU492" s="118"/>
      <c r="GV492" s="118"/>
      <c r="GW492" s="118"/>
      <c r="GX492" s="118"/>
      <c r="GY492" s="118"/>
      <c r="GZ492" s="118"/>
      <c r="HA492" s="118"/>
      <c r="HB492" s="118"/>
      <c r="HC492" s="118"/>
      <c r="HD492" s="118"/>
      <c r="HE492" s="118"/>
      <c r="HF492" s="118"/>
      <c r="HG492" s="118"/>
      <c r="HH492" s="118"/>
      <c r="HI492" s="118"/>
      <c r="HJ492" s="118"/>
      <c r="HK492" s="118"/>
      <c r="HL492" s="118"/>
      <c r="HM492" s="118"/>
      <c r="HN492" s="118"/>
      <c r="HO492" s="118"/>
      <c r="HP492" s="118"/>
      <c r="HQ492" s="118"/>
      <c r="HR492" s="118"/>
      <c r="HS492" s="118"/>
      <c r="HT492" s="118"/>
      <c r="HU492" s="118"/>
      <c r="HV492" s="118"/>
      <c r="HW492" s="118"/>
      <c r="HX492" s="118"/>
      <c r="HY492" s="118"/>
      <c r="HZ492" s="118"/>
      <c r="IA492" s="118"/>
      <c r="IB492" s="118"/>
      <c r="IC492" s="118"/>
      <c r="ID492" s="118"/>
      <c r="IE492" s="118"/>
      <c r="IF492" s="118"/>
      <c r="IG492" s="118"/>
      <c r="IH492" s="118"/>
      <c r="II492" s="118"/>
      <c r="IJ492" s="118"/>
      <c r="IK492" s="118"/>
      <c r="IL492" s="118"/>
      <c r="IM492" s="118"/>
      <c r="IN492" s="118"/>
      <c r="IO492" s="118"/>
      <c r="IP492" s="118"/>
      <c r="IQ492" s="118"/>
      <c r="IR492" s="118"/>
      <c r="IS492" s="118"/>
      <c r="IT492" s="118"/>
    </row>
    <row r="493" spans="1:254" ht="60" x14ac:dyDescent="0.25">
      <c r="A493" s="6">
        <v>2</v>
      </c>
      <c r="B493" s="106" t="s">
        <v>3793</v>
      </c>
      <c r="C493" s="8" t="s">
        <v>2503</v>
      </c>
      <c r="D493" s="7" t="s">
        <v>2497</v>
      </c>
      <c r="E493" s="6">
        <v>493</v>
      </c>
      <c r="F493" s="8" t="s">
        <v>2504</v>
      </c>
      <c r="G493" s="15" t="s">
        <v>2505</v>
      </c>
      <c r="H493" s="114">
        <v>105.17</v>
      </c>
      <c r="I493" s="6" t="s">
        <v>37</v>
      </c>
      <c r="J493" s="9"/>
      <c r="K493" s="48" t="s">
        <v>2506</v>
      </c>
      <c r="L493" s="76" t="s">
        <v>2507</v>
      </c>
      <c r="M493" s="50" t="s">
        <v>2508</v>
      </c>
      <c r="N493" s="50"/>
      <c r="O493" s="50" t="s">
        <v>2509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8"/>
      <c r="AN493" s="179"/>
      <c r="AO493" s="179"/>
      <c r="AP493" s="179"/>
      <c r="AQ493" s="179"/>
      <c r="AR493" s="179"/>
      <c r="AS493" s="179"/>
      <c r="AT493" s="179"/>
      <c r="AU493" s="179"/>
      <c r="AV493" s="179"/>
      <c r="AW493" s="179"/>
      <c r="AX493" s="179"/>
      <c r="AY493" s="179"/>
      <c r="AZ493" s="179"/>
      <c r="BA493" s="179"/>
      <c r="BB493" s="179"/>
      <c r="BC493" s="179"/>
      <c r="BD493" s="179"/>
      <c r="BE493" s="179"/>
      <c r="BF493" s="179"/>
      <c r="BG493" s="179"/>
      <c r="BH493" s="179"/>
      <c r="BI493" s="179"/>
      <c r="BJ493" s="179"/>
      <c r="BK493" s="179"/>
      <c r="BL493" s="179"/>
      <c r="BM493" s="179"/>
      <c r="BN493" s="179"/>
      <c r="BO493" s="179"/>
      <c r="BP493" s="179"/>
      <c r="BQ493" s="179"/>
      <c r="BR493" s="179"/>
      <c r="BS493" s="179"/>
      <c r="BT493" s="179"/>
      <c r="BU493" s="179"/>
      <c r="BV493" s="179"/>
      <c r="BW493" s="179"/>
      <c r="BX493" s="179"/>
      <c r="BY493" s="179"/>
      <c r="BZ493" s="179"/>
      <c r="CA493" s="179"/>
      <c r="CB493" s="179"/>
      <c r="CC493" s="179"/>
      <c r="CD493" s="179"/>
      <c r="CE493" s="179"/>
      <c r="CF493" s="179"/>
      <c r="CG493" s="179"/>
      <c r="CH493" s="179"/>
      <c r="CI493" s="179"/>
      <c r="CJ493" s="179"/>
      <c r="CK493" s="179"/>
      <c r="CL493" s="179"/>
      <c r="CM493" s="179"/>
      <c r="CN493" s="179"/>
      <c r="CO493" s="179"/>
      <c r="CP493" s="179"/>
      <c r="CQ493" s="179"/>
      <c r="CR493" s="179"/>
      <c r="CS493" s="179"/>
      <c r="CT493" s="179"/>
      <c r="CU493" s="179"/>
      <c r="CV493" s="179"/>
      <c r="CW493" s="179"/>
      <c r="CX493" s="179"/>
      <c r="CY493" s="179"/>
      <c r="CZ493" s="179"/>
      <c r="DA493" s="179"/>
      <c r="DB493" s="179"/>
      <c r="DC493" s="179"/>
      <c r="DD493" s="179"/>
      <c r="DE493" s="179"/>
      <c r="DF493" s="179"/>
      <c r="DG493" s="179"/>
      <c r="DH493" s="179"/>
      <c r="DI493" s="179"/>
      <c r="DJ493" s="179"/>
      <c r="DK493" s="179"/>
      <c r="DL493" s="179"/>
      <c r="DM493" s="179"/>
      <c r="DN493" s="179"/>
      <c r="DO493" s="179"/>
      <c r="DP493" s="179"/>
      <c r="DQ493" s="179"/>
      <c r="DR493" s="179"/>
      <c r="DS493" s="179"/>
      <c r="DT493" s="179"/>
      <c r="DU493" s="179"/>
      <c r="DV493" s="179"/>
      <c r="DW493" s="179"/>
      <c r="DX493" s="179"/>
      <c r="DY493" s="179"/>
      <c r="DZ493" s="179"/>
      <c r="EA493" s="179"/>
      <c r="EB493" s="179"/>
      <c r="EC493" s="179"/>
      <c r="ED493" s="179"/>
      <c r="EE493" s="179"/>
      <c r="EF493" s="179"/>
      <c r="EG493" s="179"/>
      <c r="EH493" s="179"/>
      <c r="EI493" s="179"/>
      <c r="EJ493" s="179"/>
      <c r="EK493" s="179"/>
      <c r="EL493" s="179"/>
      <c r="EM493" s="179"/>
      <c r="EN493" s="179"/>
      <c r="EO493" s="179"/>
      <c r="EP493" s="179"/>
      <c r="EQ493" s="179"/>
      <c r="ER493" s="179"/>
      <c r="ES493" s="179"/>
      <c r="ET493" s="179"/>
      <c r="EU493" s="179"/>
      <c r="EV493" s="179"/>
      <c r="EW493" s="179"/>
      <c r="EX493" s="179"/>
      <c r="EY493" s="179"/>
      <c r="EZ493" s="179"/>
      <c r="FA493" s="179"/>
      <c r="FB493" s="179"/>
      <c r="FC493" s="179"/>
      <c r="FD493" s="179"/>
      <c r="FE493" s="179"/>
      <c r="FF493" s="179"/>
      <c r="FG493" s="179"/>
      <c r="FH493" s="179"/>
      <c r="FI493" s="179"/>
      <c r="FJ493" s="179"/>
      <c r="FK493" s="179"/>
      <c r="FL493" s="179"/>
      <c r="FM493" s="179"/>
      <c r="FN493" s="179"/>
      <c r="FO493" s="179"/>
      <c r="FP493" s="179"/>
      <c r="FQ493" s="179"/>
      <c r="FR493" s="179"/>
      <c r="FS493" s="179"/>
      <c r="FT493" s="179"/>
      <c r="FU493" s="179"/>
      <c r="FV493" s="179"/>
      <c r="FW493" s="179"/>
      <c r="FX493" s="179"/>
      <c r="FY493" s="179"/>
      <c r="FZ493" s="179"/>
      <c r="GA493" s="179"/>
      <c r="GB493" s="179"/>
      <c r="GC493" s="179"/>
      <c r="GD493" s="179"/>
      <c r="GE493" s="179"/>
      <c r="GF493" s="179"/>
      <c r="GG493" s="179"/>
      <c r="GH493" s="179"/>
      <c r="GI493" s="179"/>
      <c r="GJ493" s="179"/>
      <c r="GK493" s="179"/>
      <c r="GL493" s="179"/>
      <c r="GM493" s="179"/>
      <c r="GN493" s="179"/>
      <c r="GO493" s="179"/>
      <c r="GP493" s="179"/>
      <c r="GQ493" s="179"/>
      <c r="GR493" s="179"/>
      <c r="GS493" s="179"/>
      <c r="GT493" s="179"/>
      <c r="GU493" s="179"/>
      <c r="GV493" s="179"/>
      <c r="GW493" s="179"/>
      <c r="GX493" s="179"/>
      <c r="GY493" s="179"/>
      <c r="GZ493" s="179"/>
      <c r="HA493" s="179"/>
      <c r="HB493" s="179"/>
      <c r="HC493" s="179"/>
      <c r="HD493" s="179"/>
      <c r="HE493" s="179"/>
      <c r="HF493" s="179"/>
      <c r="HG493" s="179"/>
      <c r="HH493" s="179"/>
      <c r="HI493" s="179"/>
      <c r="HJ493" s="179"/>
      <c r="HK493" s="179"/>
      <c r="HL493" s="179"/>
      <c r="HM493" s="179"/>
      <c r="HN493" s="179"/>
      <c r="HO493" s="179"/>
      <c r="HP493" s="179"/>
      <c r="HQ493" s="179"/>
      <c r="HR493" s="179"/>
      <c r="HS493" s="179"/>
      <c r="HT493" s="179"/>
      <c r="HU493" s="179"/>
      <c r="HV493" s="179"/>
      <c r="HW493" s="179"/>
      <c r="HX493" s="179"/>
      <c r="HY493" s="179"/>
      <c r="HZ493" s="179"/>
      <c r="IA493" s="179"/>
      <c r="IB493" s="179"/>
      <c r="IC493" s="179"/>
      <c r="ID493" s="179"/>
      <c r="IE493" s="179"/>
      <c r="IF493" s="179"/>
      <c r="IG493" s="179"/>
      <c r="IH493" s="179"/>
      <c r="II493" s="179"/>
      <c r="IJ493" s="179"/>
      <c r="IK493" s="179"/>
      <c r="IL493" s="179"/>
      <c r="IM493" s="179"/>
      <c r="IN493" s="179"/>
      <c r="IO493" s="179"/>
      <c r="IP493" s="179"/>
      <c r="IQ493" s="179"/>
      <c r="IR493" s="179"/>
      <c r="IS493" s="179"/>
      <c r="IT493" s="179"/>
    </row>
    <row r="494" spans="1:254" ht="45" x14ac:dyDescent="0.25">
      <c r="A494" s="6">
        <v>2</v>
      </c>
      <c r="B494" s="106" t="s">
        <v>3793</v>
      </c>
      <c r="C494" s="15" t="s">
        <v>2616</v>
      </c>
      <c r="D494" s="14" t="s">
        <v>2497</v>
      </c>
      <c r="E494" s="6">
        <v>494</v>
      </c>
      <c r="F494" s="12" t="s">
        <v>2645</v>
      </c>
      <c r="G494" s="15" t="s">
        <v>2646</v>
      </c>
      <c r="H494" s="54">
        <v>92.25</v>
      </c>
      <c r="I494" s="54" t="s">
        <v>37</v>
      </c>
      <c r="J494" s="26"/>
      <c r="K494" s="15" t="s">
        <v>2647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98"/>
      <c r="AN494" s="118"/>
      <c r="AO494" s="118"/>
      <c r="AP494" s="118"/>
      <c r="AQ494" s="118"/>
      <c r="AR494" s="118"/>
      <c r="AS494" s="118"/>
      <c r="AT494" s="118"/>
      <c r="AU494" s="118"/>
      <c r="AV494" s="118"/>
      <c r="AW494" s="118"/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  <c r="BS494" s="118"/>
      <c r="BT494" s="118"/>
      <c r="BU494" s="118"/>
      <c r="BV494" s="118"/>
      <c r="BW494" s="118"/>
      <c r="BX494" s="118"/>
      <c r="BY494" s="118"/>
      <c r="BZ494" s="118"/>
      <c r="CA494" s="118"/>
      <c r="CB494" s="118"/>
      <c r="CC494" s="118"/>
      <c r="CD494" s="118"/>
      <c r="CE494" s="118"/>
      <c r="CF494" s="118"/>
      <c r="CG494" s="118"/>
      <c r="CH494" s="118"/>
      <c r="CI494" s="118"/>
      <c r="CJ494" s="118"/>
      <c r="CK494" s="118"/>
      <c r="CL494" s="118"/>
      <c r="CM494" s="118"/>
      <c r="CN494" s="118"/>
      <c r="CO494" s="118"/>
      <c r="CP494" s="118"/>
      <c r="CQ494" s="118"/>
      <c r="CR494" s="118"/>
      <c r="CS494" s="118"/>
      <c r="CT494" s="118"/>
      <c r="CU494" s="118"/>
      <c r="CV494" s="118"/>
      <c r="CW494" s="118"/>
      <c r="CX494" s="118"/>
      <c r="CY494" s="118"/>
      <c r="CZ494" s="118"/>
      <c r="DA494" s="118"/>
      <c r="DB494" s="118"/>
      <c r="DC494" s="118"/>
      <c r="DD494" s="118"/>
      <c r="DE494" s="118"/>
      <c r="DF494" s="118"/>
      <c r="DG494" s="118"/>
      <c r="DH494" s="118"/>
      <c r="DI494" s="118"/>
      <c r="DJ494" s="118"/>
      <c r="DK494" s="118"/>
      <c r="DL494" s="118"/>
      <c r="DM494" s="118"/>
      <c r="DN494" s="118"/>
      <c r="DO494" s="118"/>
      <c r="DP494" s="118"/>
      <c r="DQ494" s="118"/>
      <c r="DR494" s="118"/>
      <c r="DS494" s="118"/>
      <c r="DT494" s="118"/>
      <c r="DU494" s="118"/>
      <c r="DV494" s="118"/>
      <c r="DW494" s="118"/>
      <c r="DX494" s="118"/>
      <c r="DY494" s="118"/>
      <c r="DZ494" s="118"/>
      <c r="EA494" s="118"/>
      <c r="EB494" s="118"/>
      <c r="EC494" s="118"/>
      <c r="ED494" s="118"/>
      <c r="EE494" s="118"/>
      <c r="EF494" s="118"/>
      <c r="EG494" s="118"/>
      <c r="EH494" s="118"/>
      <c r="EI494" s="118"/>
      <c r="EJ494" s="118"/>
      <c r="EK494" s="118"/>
      <c r="EL494" s="118"/>
      <c r="EM494" s="118"/>
      <c r="EN494" s="118"/>
      <c r="EO494" s="118"/>
      <c r="EP494" s="118"/>
      <c r="EQ494" s="118"/>
      <c r="ER494" s="118"/>
      <c r="ES494" s="118"/>
      <c r="ET494" s="118"/>
      <c r="EU494" s="118"/>
      <c r="EV494" s="118"/>
      <c r="EW494" s="118"/>
      <c r="EX494" s="118"/>
      <c r="EY494" s="118"/>
      <c r="EZ494" s="118"/>
      <c r="FA494" s="118"/>
      <c r="FB494" s="118"/>
      <c r="FC494" s="118"/>
      <c r="FD494" s="118"/>
      <c r="FE494" s="118"/>
      <c r="FF494" s="118"/>
      <c r="FG494" s="118"/>
      <c r="FH494" s="118"/>
      <c r="FI494" s="118"/>
      <c r="FJ494" s="118"/>
      <c r="FK494" s="118"/>
      <c r="FL494" s="118"/>
      <c r="FM494" s="118"/>
      <c r="FN494" s="118"/>
      <c r="FO494" s="118"/>
      <c r="FP494" s="118"/>
      <c r="FQ494" s="118"/>
      <c r="FR494" s="118"/>
      <c r="FS494" s="118"/>
      <c r="FT494" s="118"/>
      <c r="FU494" s="118"/>
      <c r="FV494" s="118"/>
      <c r="FW494" s="118"/>
      <c r="FX494" s="118"/>
      <c r="FY494" s="118"/>
      <c r="FZ494" s="118"/>
      <c r="GA494" s="118"/>
      <c r="GB494" s="118"/>
      <c r="GC494" s="118"/>
      <c r="GD494" s="118"/>
      <c r="GE494" s="118"/>
      <c r="GF494" s="118"/>
      <c r="GG494" s="118"/>
      <c r="GH494" s="118"/>
      <c r="GI494" s="118"/>
      <c r="GJ494" s="118"/>
      <c r="GK494" s="118"/>
      <c r="GL494" s="118"/>
      <c r="GM494" s="118"/>
      <c r="GN494" s="118"/>
      <c r="GO494" s="118"/>
      <c r="GP494" s="118"/>
      <c r="GQ494" s="118"/>
      <c r="GR494" s="118"/>
      <c r="GS494" s="118"/>
      <c r="GT494" s="118"/>
      <c r="GU494" s="118"/>
      <c r="GV494" s="118"/>
      <c r="GW494" s="118"/>
      <c r="GX494" s="118"/>
      <c r="GY494" s="118"/>
      <c r="GZ494" s="118"/>
      <c r="HA494" s="118"/>
      <c r="HB494" s="118"/>
      <c r="HC494" s="118"/>
      <c r="HD494" s="118"/>
      <c r="HE494" s="118"/>
      <c r="HF494" s="118"/>
      <c r="HG494" s="118"/>
      <c r="HH494" s="118"/>
      <c r="HI494" s="118"/>
      <c r="HJ494" s="118"/>
      <c r="HK494" s="118"/>
      <c r="HL494" s="118"/>
      <c r="HM494" s="118"/>
      <c r="HN494" s="118"/>
      <c r="HO494" s="118"/>
      <c r="HP494" s="118"/>
      <c r="HQ494" s="118"/>
      <c r="HR494" s="118"/>
      <c r="HS494" s="118"/>
      <c r="HT494" s="118"/>
      <c r="HU494" s="118"/>
      <c r="HV494" s="118"/>
      <c r="HW494" s="118"/>
      <c r="HX494" s="118"/>
      <c r="HY494" s="118"/>
      <c r="HZ494" s="118"/>
      <c r="IA494" s="118"/>
      <c r="IB494" s="118"/>
      <c r="IC494" s="118"/>
      <c r="ID494" s="118"/>
      <c r="IE494" s="118"/>
      <c r="IF494" s="118"/>
      <c r="IG494" s="118"/>
      <c r="IH494" s="118"/>
      <c r="II494" s="118"/>
      <c r="IJ494" s="118"/>
      <c r="IK494" s="118"/>
      <c r="IL494" s="118"/>
      <c r="IM494" s="118"/>
      <c r="IN494" s="118"/>
      <c r="IO494" s="118"/>
      <c r="IP494" s="118"/>
      <c r="IQ494" s="118"/>
      <c r="IR494" s="118"/>
      <c r="IS494" s="118"/>
      <c r="IT494" s="118"/>
    </row>
    <row r="495" spans="1:254" ht="45" x14ac:dyDescent="0.25">
      <c r="A495" s="6">
        <v>2</v>
      </c>
      <c r="B495" s="106" t="s">
        <v>3793</v>
      </c>
      <c r="C495" s="15" t="s">
        <v>2899</v>
      </c>
      <c r="D495" s="15" t="s">
        <v>2497</v>
      </c>
      <c r="E495" s="6">
        <v>495</v>
      </c>
      <c r="F495" s="8" t="s">
        <v>2930</v>
      </c>
      <c r="G495" s="22" t="s">
        <v>2931</v>
      </c>
      <c r="H495" s="158">
        <v>32.869999999999997</v>
      </c>
      <c r="I495" s="13" t="s">
        <v>37</v>
      </c>
      <c r="J495" s="6"/>
      <c r="K495" s="15" t="s">
        <v>2932</v>
      </c>
      <c r="L495" s="16"/>
      <c r="M495" s="16" t="s">
        <v>2933</v>
      </c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6"/>
      <c r="AN495" s="112"/>
      <c r="AO495" s="112"/>
      <c r="AP495" s="112"/>
      <c r="AQ495" s="112"/>
      <c r="AR495" s="112"/>
      <c r="AS495" s="112"/>
      <c r="AT495" s="112"/>
      <c r="AU495" s="112"/>
      <c r="AV495" s="112"/>
      <c r="AW495" s="112"/>
      <c r="AX495" s="112"/>
      <c r="AY495" s="112"/>
      <c r="AZ495" s="112"/>
      <c r="BA495" s="112"/>
      <c r="BB495" s="112"/>
      <c r="BC495" s="112"/>
      <c r="BD495" s="112"/>
      <c r="BE495" s="112"/>
      <c r="BF495" s="112"/>
      <c r="BG495" s="112"/>
      <c r="BH495" s="112"/>
      <c r="BI495" s="112"/>
      <c r="BJ495" s="112"/>
      <c r="BK495" s="112"/>
      <c r="BL495" s="112"/>
      <c r="BM495" s="112"/>
      <c r="BN495" s="112"/>
      <c r="BO495" s="112"/>
      <c r="BP495" s="112"/>
      <c r="BQ495" s="112"/>
      <c r="BR495" s="112"/>
      <c r="BS495" s="112"/>
      <c r="BT495" s="112"/>
      <c r="BU495" s="112"/>
      <c r="BV495" s="112"/>
      <c r="BW495" s="112"/>
      <c r="BX495" s="112"/>
      <c r="BY495" s="112"/>
      <c r="BZ495" s="112"/>
      <c r="CA495" s="112"/>
      <c r="CB495" s="112"/>
      <c r="CC495" s="112"/>
      <c r="CD495" s="112"/>
      <c r="CE495" s="112"/>
      <c r="CF495" s="112"/>
      <c r="CG495" s="112"/>
      <c r="CH495" s="112"/>
      <c r="CI495" s="112"/>
      <c r="CJ495" s="112"/>
      <c r="CK495" s="112"/>
      <c r="CL495" s="112"/>
      <c r="CM495" s="112"/>
      <c r="CN495" s="112"/>
      <c r="CO495" s="112"/>
      <c r="CP495" s="112"/>
      <c r="CQ495" s="112"/>
      <c r="CR495" s="112"/>
      <c r="CS495" s="112"/>
      <c r="CT495" s="112"/>
      <c r="CU495" s="112"/>
      <c r="CV495" s="112"/>
      <c r="CW495" s="112"/>
      <c r="CX495" s="112"/>
      <c r="CY495" s="112"/>
      <c r="CZ495" s="112"/>
      <c r="DA495" s="112"/>
      <c r="DB495" s="112"/>
      <c r="DC495" s="112"/>
      <c r="DD495" s="112"/>
      <c r="DE495" s="112"/>
      <c r="DF495" s="112"/>
      <c r="DG495" s="112"/>
      <c r="DH495" s="112"/>
      <c r="DI495" s="112"/>
      <c r="DJ495" s="112"/>
      <c r="DK495" s="112"/>
      <c r="DL495" s="112"/>
      <c r="DM495" s="112"/>
      <c r="DN495" s="112"/>
      <c r="DO495" s="112"/>
      <c r="DP495" s="112"/>
      <c r="DQ495" s="112"/>
      <c r="DR495" s="112"/>
      <c r="DS495" s="112"/>
      <c r="DT495" s="112"/>
      <c r="DU495" s="112"/>
      <c r="DV495" s="112"/>
      <c r="DW495" s="112"/>
      <c r="DX495" s="112"/>
      <c r="DY495" s="112"/>
      <c r="DZ495" s="112"/>
      <c r="EA495" s="112"/>
      <c r="EB495" s="112"/>
      <c r="EC495" s="112"/>
      <c r="ED495" s="112"/>
      <c r="EE495" s="112"/>
      <c r="EF495" s="112"/>
      <c r="EG495" s="112"/>
      <c r="EH495" s="112"/>
      <c r="EI495" s="112"/>
      <c r="EJ495" s="112"/>
      <c r="EK495" s="112"/>
      <c r="EL495" s="112"/>
      <c r="EM495" s="112"/>
      <c r="EN495" s="112"/>
      <c r="EO495" s="112"/>
      <c r="EP495" s="112"/>
      <c r="EQ495" s="112"/>
      <c r="ER495" s="112"/>
      <c r="ES495" s="112"/>
      <c r="ET495" s="112"/>
      <c r="EU495" s="112"/>
      <c r="EV495" s="112"/>
      <c r="EW495" s="112"/>
      <c r="EX495" s="112"/>
      <c r="EY495" s="112"/>
      <c r="EZ495" s="112"/>
      <c r="FA495" s="112"/>
      <c r="FB495" s="112"/>
      <c r="FC495" s="112"/>
      <c r="FD495" s="112"/>
      <c r="FE495" s="112"/>
      <c r="FF495" s="112"/>
      <c r="FG495" s="112"/>
      <c r="FH495" s="112"/>
      <c r="FI495" s="112"/>
      <c r="FJ495" s="112"/>
      <c r="FK495" s="112"/>
      <c r="FL495" s="112"/>
      <c r="FM495" s="112"/>
      <c r="FN495" s="112"/>
      <c r="FO495" s="112"/>
      <c r="FP495" s="112"/>
      <c r="FQ495" s="112"/>
      <c r="FR495" s="112"/>
      <c r="FS495" s="112"/>
      <c r="FT495" s="112"/>
      <c r="FU495" s="112"/>
      <c r="FV495" s="112"/>
      <c r="FW495" s="112"/>
      <c r="FX495" s="112"/>
      <c r="FY495" s="112"/>
      <c r="FZ495" s="112"/>
      <c r="GA495" s="112"/>
      <c r="GB495" s="112"/>
      <c r="GC495" s="112"/>
      <c r="GD495" s="112"/>
      <c r="GE495" s="112"/>
      <c r="GF495" s="112"/>
      <c r="GG495" s="112"/>
      <c r="GH495" s="112"/>
      <c r="GI495" s="112"/>
      <c r="GJ495" s="112"/>
      <c r="GK495" s="112"/>
      <c r="GL495" s="112"/>
      <c r="GM495" s="112"/>
      <c r="GN495" s="112"/>
      <c r="GO495" s="112"/>
      <c r="GP495" s="112"/>
      <c r="GQ495" s="112"/>
      <c r="GR495" s="112"/>
      <c r="GS495" s="112"/>
      <c r="GT495" s="112"/>
      <c r="GU495" s="112"/>
      <c r="GV495" s="112"/>
      <c r="GW495" s="112"/>
      <c r="GX495" s="112"/>
      <c r="GY495" s="112"/>
      <c r="GZ495" s="112"/>
      <c r="HA495" s="112"/>
      <c r="HB495" s="112"/>
      <c r="HC495" s="112"/>
      <c r="HD495" s="112"/>
      <c r="HE495" s="112"/>
      <c r="HF495" s="112"/>
      <c r="HG495" s="112"/>
      <c r="HH495" s="112"/>
      <c r="HI495" s="112"/>
      <c r="HJ495" s="112"/>
      <c r="HK495" s="112"/>
      <c r="HL495" s="112"/>
      <c r="HM495" s="112"/>
      <c r="HN495" s="112"/>
      <c r="HO495" s="112"/>
      <c r="HP495" s="112"/>
      <c r="HQ495" s="112"/>
      <c r="HR495" s="112"/>
      <c r="HS495" s="112"/>
      <c r="HT495" s="112"/>
      <c r="HU495" s="112"/>
      <c r="HV495" s="112"/>
      <c r="HW495" s="112"/>
      <c r="HX495" s="112"/>
      <c r="HY495" s="112"/>
      <c r="HZ495" s="112"/>
      <c r="IA495" s="112"/>
      <c r="IB495" s="112"/>
      <c r="IC495" s="112"/>
      <c r="ID495" s="112"/>
      <c r="IE495" s="112"/>
      <c r="IF495" s="112"/>
      <c r="IG495" s="112"/>
      <c r="IH495" s="112"/>
      <c r="II495" s="112"/>
      <c r="IJ495" s="112"/>
      <c r="IK495" s="112"/>
      <c r="IL495" s="112"/>
      <c r="IM495" s="112"/>
      <c r="IN495" s="112"/>
      <c r="IO495" s="112"/>
      <c r="IP495" s="112"/>
      <c r="IQ495" s="112"/>
      <c r="IR495" s="112"/>
      <c r="IS495" s="112"/>
      <c r="IT495" s="112"/>
    </row>
    <row r="496" spans="1:254" ht="75" x14ac:dyDescent="0.25">
      <c r="A496" s="6">
        <v>4</v>
      </c>
      <c r="B496" s="106" t="s">
        <v>3793</v>
      </c>
      <c r="C496" s="39" t="s">
        <v>4328</v>
      </c>
      <c r="D496" s="10" t="s">
        <v>2497</v>
      </c>
      <c r="E496" s="6">
        <v>496</v>
      </c>
      <c r="F496" s="98" t="s">
        <v>4303</v>
      </c>
      <c r="G496" s="98" t="s">
        <v>4302</v>
      </c>
      <c r="H496" s="249">
        <v>3432.8</v>
      </c>
      <c r="I496" s="88" t="s">
        <v>37</v>
      </c>
      <c r="J496" s="98" t="s">
        <v>4301</v>
      </c>
      <c r="K496" s="98" t="s">
        <v>4300</v>
      </c>
      <c r="L496" s="11"/>
      <c r="M496" s="88" t="s">
        <v>4299</v>
      </c>
      <c r="N496" s="9">
        <v>3021662</v>
      </c>
      <c r="O496" s="88" t="s">
        <v>4298</v>
      </c>
      <c r="P496" s="11">
        <v>2568658</v>
      </c>
      <c r="Q496" s="88" t="s">
        <v>4297</v>
      </c>
      <c r="R496" s="9">
        <v>1594062</v>
      </c>
      <c r="S496" s="88" t="s">
        <v>4296</v>
      </c>
      <c r="T496" s="9"/>
      <c r="U496" s="88" t="s">
        <v>4295</v>
      </c>
      <c r="V496" s="9">
        <v>2383033</v>
      </c>
      <c r="W496" s="9"/>
      <c r="X496" s="9"/>
      <c r="Y496" s="9"/>
      <c r="Z496" s="9"/>
      <c r="AA496" s="9"/>
      <c r="AB496" s="9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</row>
    <row r="497" spans="1:254" ht="45" x14ac:dyDescent="0.25">
      <c r="A497" s="6">
        <v>2</v>
      </c>
      <c r="B497" s="106" t="s">
        <v>3793</v>
      </c>
      <c r="C497" s="14" t="s">
        <v>2510</v>
      </c>
      <c r="D497" s="17" t="s">
        <v>2497</v>
      </c>
      <c r="E497" s="6">
        <v>497</v>
      </c>
      <c r="F497" s="7" t="s">
        <v>2511</v>
      </c>
      <c r="G497" s="15" t="s">
        <v>2512</v>
      </c>
      <c r="H497" s="27">
        <v>405.95</v>
      </c>
      <c r="I497" s="27" t="s">
        <v>37</v>
      </c>
      <c r="J497" s="29"/>
      <c r="K497" s="28" t="s">
        <v>2513</v>
      </c>
      <c r="L497" s="29"/>
      <c r="M497" s="29" t="s">
        <v>2514</v>
      </c>
      <c r="N497" s="18"/>
      <c r="O497" s="18" t="s">
        <v>2515</v>
      </c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98"/>
      <c r="AN497" s="179"/>
      <c r="AO497" s="179"/>
      <c r="AP497" s="179"/>
      <c r="AQ497" s="179"/>
      <c r="AR497" s="179"/>
      <c r="AS497" s="179"/>
      <c r="AT497" s="179"/>
      <c r="AU497" s="179"/>
      <c r="AV497" s="179"/>
      <c r="AW497" s="179"/>
      <c r="AX497" s="179"/>
      <c r="AY497" s="179"/>
      <c r="AZ497" s="179"/>
      <c r="BA497" s="179"/>
      <c r="BB497" s="179"/>
      <c r="BC497" s="179"/>
      <c r="BD497" s="179"/>
      <c r="BE497" s="179"/>
      <c r="BF497" s="179"/>
      <c r="BG497" s="179"/>
      <c r="BH497" s="179"/>
      <c r="BI497" s="179"/>
      <c r="BJ497" s="179"/>
      <c r="BK497" s="179"/>
      <c r="BL497" s="179"/>
      <c r="BM497" s="179"/>
      <c r="BN497" s="179"/>
      <c r="BO497" s="179"/>
      <c r="BP497" s="179"/>
      <c r="BQ497" s="179"/>
      <c r="BR497" s="179"/>
      <c r="BS497" s="179"/>
      <c r="BT497" s="179"/>
      <c r="BU497" s="179"/>
      <c r="BV497" s="179"/>
      <c r="BW497" s="179"/>
      <c r="BX497" s="179"/>
      <c r="BY497" s="179"/>
      <c r="BZ497" s="179"/>
      <c r="CA497" s="179"/>
      <c r="CB497" s="179"/>
      <c r="CC497" s="179"/>
      <c r="CD497" s="179"/>
      <c r="CE497" s="179"/>
      <c r="CF497" s="179"/>
      <c r="CG497" s="179"/>
      <c r="CH497" s="179"/>
      <c r="CI497" s="179"/>
      <c r="CJ497" s="179"/>
      <c r="CK497" s="179"/>
      <c r="CL497" s="179"/>
      <c r="CM497" s="179"/>
      <c r="CN497" s="179"/>
      <c r="CO497" s="179"/>
      <c r="CP497" s="179"/>
      <c r="CQ497" s="179"/>
      <c r="CR497" s="179"/>
      <c r="CS497" s="179"/>
      <c r="CT497" s="179"/>
      <c r="CU497" s="179"/>
      <c r="CV497" s="179"/>
      <c r="CW497" s="179"/>
      <c r="CX497" s="179"/>
      <c r="CY497" s="179"/>
      <c r="CZ497" s="179"/>
      <c r="DA497" s="179"/>
      <c r="DB497" s="179"/>
      <c r="DC497" s="179"/>
      <c r="DD497" s="179"/>
      <c r="DE497" s="179"/>
      <c r="DF497" s="179"/>
      <c r="DG497" s="179"/>
      <c r="DH497" s="179"/>
      <c r="DI497" s="179"/>
      <c r="DJ497" s="179"/>
      <c r="DK497" s="179"/>
      <c r="DL497" s="179"/>
      <c r="DM497" s="179"/>
      <c r="DN497" s="179"/>
      <c r="DO497" s="179"/>
      <c r="DP497" s="179"/>
      <c r="DQ497" s="179"/>
      <c r="DR497" s="179"/>
      <c r="DS497" s="179"/>
      <c r="DT497" s="179"/>
      <c r="DU497" s="179"/>
      <c r="DV497" s="179"/>
      <c r="DW497" s="179"/>
      <c r="DX497" s="179"/>
      <c r="DY497" s="179"/>
      <c r="DZ497" s="179"/>
      <c r="EA497" s="179"/>
      <c r="EB497" s="179"/>
      <c r="EC497" s="179"/>
      <c r="ED497" s="179"/>
      <c r="EE497" s="179"/>
      <c r="EF497" s="179"/>
      <c r="EG497" s="179"/>
      <c r="EH497" s="179"/>
      <c r="EI497" s="179"/>
      <c r="EJ497" s="179"/>
      <c r="EK497" s="179"/>
      <c r="EL497" s="179"/>
      <c r="EM497" s="179"/>
      <c r="EN497" s="179"/>
      <c r="EO497" s="179"/>
      <c r="EP497" s="179"/>
      <c r="EQ497" s="179"/>
      <c r="ER497" s="179"/>
      <c r="ES497" s="179"/>
      <c r="ET497" s="179"/>
      <c r="EU497" s="179"/>
      <c r="EV497" s="179"/>
      <c r="EW497" s="179"/>
      <c r="EX497" s="179"/>
      <c r="EY497" s="179"/>
      <c r="EZ497" s="179"/>
      <c r="FA497" s="179"/>
      <c r="FB497" s="179"/>
      <c r="FC497" s="179"/>
      <c r="FD497" s="179"/>
      <c r="FE497" s="179"/>
      <c r="FF497" s="179"/>
      <c r="FG497" s="179"/>
      <c r="FH497" s="179"/>
      <c r="FI497" s="179"/>
      <c r="FJ497" s="179"/>
      <c r="FK497" s="179"/>
      <c r="FL497" s="179"/>
      <c r="FM497" s="179"/>
      <c r="FN497" s="179"/>
      <c r="FO497" s="179"/>
      <c r="FP497" s="179"/>
      <c r="FQ497" s="179"/>
      <c r="FR497" s="179"/>
      <c r="FS497" s="179"/>
      <c r="FT497" s="179"/>
      <c r="FU497" s="179"/>
      <c r="FV497" s="179"/>
      <c r="FW497" s="179"/>
      <c r="FX497" s="179"/>
      <c r="FY497" s="179"/>
      <c r="FZ497" s="179"/>
      <c r="GA497" s="179"/>
      <c r="GB497" s="179"/>
      <c r="GC497" s="179"/>
      <c r="GD497" s="179"/>
      <c r="GE497" s="179"/>
      <c r="GF497" s="179"/>
      <c r="GG497" s="179"/>
      <c r="GH497" s="179"/>
      <c r="GI497" s="179"/>
      <c r="GJ497" s="179"/>
      <c r="GK497" s="179"/>
      <c r="GL497" s="179"/>
      <c r="GM497" s="179"/>
      <c r="GN497" s="179"/>
      <c r="GO497" s="179"/>
      <c r="GP497" s="179"/>
      <c r="GQ497" s="179"/>
      <c r="GR497" s="179"/>
      <c r="GS497" s="179"/>
      <c r="GT497" s="179"/>
      <c r="GU497" s="179"/>
      <c r="GV497" s="179"/>
      <c r="GW497" s="179"/>
      <c r="GX497" s="179"/>
      <c r="GY497" s="179"/>
      <c r="GZ497" s="179"/>
      <c r="HA497" s="179"/>
      <c r="HB497" s="179"/>
      <c r="HC497" s="179"/>
      <c r="HD497" s="179"/>
      <c r="HE497" s="179"/>
      <c r="HF497" s="179"/>
      <c r="HG497" s="179"/>
      <c r="HH497" s="179"/>
      <c r="HI497" s="179"/>
      <c r="HJ497" s="179"/>
      <c r="HK497" s="179"/>
      <c r="HL497" s="179"/>
      <c r="HM497" s="179"/>
      <c r="HN497" s="179"/>
      <c r="HO497" s="179"/>
      <c r="HP497" s="179"/>
      <c r="HQ497" s="179"/>
      <c r="HR497" s="179"/>
      <c r="HS497" s="179"/>
      <c r="HT497" s="179"/>
      <c r="HU497" s="179"/>
      <c r="HV497" s="179"/>
      <c r="HW497" s="179"/>
      <c r="HX497" s="179"/>
      <c r="HY497" s="179"/>
      <c r="HZ497" s="179"/>
      <c r="IA497" s="179"/>
      <c r="IB497" s="179"/>
      <c r="IC497" s="179"/>
      <c r="ID497" s="179"/>
      <c r="IE497" s="179"/>
      <c r="IF497" s="179"/>
      <c r="IG497" s="179"/>
      <c r="IH497" s="179"/>
      <c r="II497" s="179"/>
      <c r="IJ497" s="179"/>
      <c r="IK497" s="179"/>
      <c r="IL497" s="179"/>
      <c r="IM497" s="179"/>
      <c r="IN497" s="179"/>
      <c r="IO497" s="179"/>
      <c r="IP497" s="179"/>
      <c r="IQ497" s="179"/>
      <c r="IR497" s="179"/>
      <c r="IS497" s="179"/>
      <c r="IT497" s="179"/>
    </row>
    <row r="498" spans="1:254" ht="45" x14ac:dyDescent="0.25">
      <c r="A498" s="6">
        <v>2</v>
      </c>
      <c r="B498" s="106" t="s">
        <v>3793</v>
      </c>
      <c r="C498" s="15" t="s">
        <v>2899</v>
      </c>
      <c r="D498" s="15" t="s">
        <v>2497</v>
      </c>
      <c r="E498" s="6">
        <v>498</v>
      </c>
      <c r="F498" s="8" t="s">
        <v>2934</v>
      </c>
      <c r="G498" s="22" t="s">
        <v>2935</v>
      </c>
      <c r="H498" s="158">
        <v>29.63</v>
      </c>
      <c r="I498" s="13" t="s">
        <v>37</v>
      </c>
      <c r="J498" s="6"/>
      <c r="K498" s="15" t="s">
        <v>2936</v>
      </c>
      <c r="L498" s="16"/>
      <c r="M498" s="16" t="s">
        <v>2937</v>
      </c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6"/>
      <c r="AN498" s="96"/>
      <c r="AO498" s="96"/>
      <c r="AP498" s="96"/>
      <c r="AQ498" s="96"/>
      <c r="AR498" s="96"/>
      <c r="AS498" s="96"/>
      <c r="AT498" s="96"/>
      <c r="AU498" s="96"/>
      <c r="AV498" s="96"/>
      <c r="AW498" s="96"/>
      <c r="AX498" s="96"/>
      <c r="AY498" s="96"/>
      <c r="AZ498" s="96"/>
      <c r="BA498" s="96"/>
      <c r="BB498" s="96"/>
      <c r="BC498" s="96"/>
      <c r="BD498" s="96"/>
      <c r="BE498" s="96"/>
      <c r="BF498" s="96"/>
      <c r="BG498" s="96"/>
      <c r="BH498" s="96"/>
      <c r="BI498" s="96"/>
      <c r="BJ498" s="96"/>
      <c r="BK498" s="96"/>
      <c r="BL498" s="96"/>
      <c r="BM498" s="96"/>
      <c r="BN498" s="96"/>
      <c r="BO498" s="96"/>
      <c r="BP498" s="96"/>
      <c r="BQ498" s="96"/>
      <c r="BR498" s="96"/>
      <c r="BS498" s="96"/>
      <c r="BT498" s="96"/>
      <c r="BU498" s="96"/>
      <c r="BV498" s="96"/>
      <c r="BW498" s="96"/>
      <c r="BX498" s="96"/>
      <c r="BY498" s="96"/>
      <c r="BZ498" s="96"/>
      <c r="CA498" s="96"/>
      <c r="CB498" s="96"/>
      <c r="CC498" s="96"/>
      <c r="CD498" s="96"/>
      <c r="CE498" s="96"/>
      <c r="CF498" s="96"/>
      <c r="CG498" s="96"/>
      <c r="CH498" s="96"/>
      <c r="CI498" s="96"/>
      <c r="CJ498" s="96"/>
      <c r="CK498" s="96"/>
      <c r="CL498" s="96"/>
      <c r="CM498" s="96"/>
      <c r="CN498" s="96"/>
      <c r="CO498" s="96"/>
      <c r="CP498" s="96"/>
      <c r="CQ498" s="96"/>
      <c r="CR498" s="96"/>
      <c r="CS498" s="96"/>
      <c r="CT498" s="96"/>
      <c r="CU498" s="96"/>
      <c r="CV498" s="96"/>
      <c r="CW498" s="96"/>
      <c r="CX498" s="96"/>
      <c r="CY498" s="96"/>
      <c r="CZ498" s="96"/>
      <c r="DA498" s="96"/>
      <c r="DB498" s="96"/>
      <c r="DC498" s="96"/>
      <c r="DD498" s="96"/>
      <c r="DE498" s="96"/>
      <c r="DF498" s="96"/>
      <c r="DG498" s="96"/>
      <c r="DH498" s="96"/>
      <c r="DI498" s="96"/>
      <c r="DJ498" s="96"/>
      <c r="DK498" s="96"/>
      <c r="DL498" s="96"/>
      <c r="DM498" s="96"/>
      <c r="DN498" s="96"/>
      <c r="DO498" s="96"/>
      <c r="DP498" s="96"/>
      <c r="DQ498" s="96"/>
      <c r="DR498" s="96"/>
      <c r="DS498" s="96"/>
      <c r="DT498" s="96"/>
      <c r="DU498" s="96"/>
      <c r="DV498" s="96"/>
      <c r="DW498" s="96"/>
      <c r="DX498" s="96"/>
      <c r="DY498" s="96"/>
      <c r="DZ498" s="96"/>
      <c r="EA498" s="96"/>
      <c r="EB498" s="96"/>
      <c r="EC498" s="96"/>
      <c r="ED498" s="96"/>
      <c r="EE498" s="96"/>
      <c r="EF498" s="96"/>
      <c r="EG498" s="96"/>
      <c r="EH498" s="96"/>
      <c r="EI498" s="96"/>
      <c r="EJ498" s="96"/>
      <c r="EK498" s="96"/>
      <c r="EL498" s="96"/>
      <c r="EM498" s="96"/>
      <c r="EN498" s="96"/>
      <c r="EO498" s="96"/>
      <c r="EP498" s="96"/>
      <c r="EQ498" s="96"/>
      <c r="ER498" s="96"/>
      <c r="ES498" s="96"/>
      <c r="ET498" s="96"/>
      <c r="EU498" s="96"/>
      <c r="EV498" s="96"/>
      <c r="EW498" s="96"/>
      <c r="EX498" s="96"/>
      <c r="EY498" s="96"/>
      <c r="EZ498" s="96"/>
      <c r="FA498" s="96"/>
      <c r="FB498" s="96"/>
      <c r="FC498" s="96"/>
      <c r="FD498" s="96"/>
      <c r="FE498" s="96"/>
      <c r="FF498" s="96"/>
      <c r="FG498" s="96"/>
      <c r="FH498" s="96"/>
      <c r="FI498" s="96"/>
      <c r="FJ498" s="96"/>
      <c r="FK498" s="96"/>
      <c r="FL498" s="96"/>
      <c r="FM498" s="96"/>
      <c r="FN498" s="96"/>
      <c r="FO498" s="96"/>
      <c r="FP498" s="96"/>
      <c r="FQ498" s="96"/>
      <c r="FR498" s="96"/>
      <c r="FS498" s="96"/>
      <c r="FT498" s="96"/>
      <c r="FU498" s="96"/>
      <c r="FV498" s="96"/>
      <c r="FW498" s="96"/>
      <c r="FX498" s="96"/>
      <c r="FY498" s="96"/>
      <c r="FZ498" s="96"/>
      <c r="GA498" s="96"/>
      <c r="GB498" s="96"/>
      <c r="GC498" s="96"/>
      <c r="GD498" s="96"/>
      <c r="GE498" s="96"/>
      <c r="GF498" s="96"/>
      <c r="GG498" s="96"/>
      <c r="GH498" s="96"/>
      <c r="GI498" s="96"/>
      <c r="GJ498" s="96"/>
      <c r="GK498" s="96"/>
      <c r="GL498" s="96"/>
      <c r="GM498" s="96"/>
      <c r="GN498" s="96"/>
      <c r="GO498" s="96"/>
      <c r="GP498" s="96"/>
      <c r="GQ498" s="96"/>
      <c r="GR498" s="96"/>
      <c r="GS498" s="96"/>
      <c r="GT498" s="96"/>
      <c r="GU498" s="96"/>
      <c r="GV498" s="96"/>
      <c r="GW498" s="96"/>
      <c r="GX498" s="96"/>
      <c r="GY498" s="96"/>
      <c r="GZ498" s="96"/>
      <c r="HA498" s="96"/>
      <c r="HB498" s="96"/>
      <c r="HC498" s="96"/>
      <c r="HD498" s="96"/>
      <c r="HE498" s="96"/>
      <c r="HF498" s="96"/>
      <c r="HG498" s="96"/>
      <c r="HH498" s="96"/>
      <c r="HI498" s="96"/>
      <c r="HJ498" s="96"/>
      <c r="HK498" s="96"/>
      <c r="HL498" s="96"/>
      <c r="HM498" s="96"/>
      <c r="HN498" s="96"/>
      <c r="HO498" s="96"/>
      <c r="HP498" s="96"/>
      <c r="HQ498" s="96"/>
      <c r="HR498" s="96"/>
      <c r="HS498" s="96"/>
      <c r="HT498" s="96"/>
      <c r="HU498" s="96"/>
      <c r="HV498" s="96"/>
      <c r="HW498" s="96"/>
      <c r="HX498" s="96"/>
      <c r="HY498" s="96"/>
      <c r="HZ498" s="96"/>
      <c r="IA498" s="96"/>
      <c r="IB498" s="96"/>
      <c r="IC498" s="96"/>
      <c r="ID498" s="96"/>
      <c r="IE498" s="96"/>
      <c r="IF498" s="96"/>
      <c r="IG498" s="96"/>
      <c r="IH498" s="96"/>
      <c r="II498" s="96"/>
      <c r="IJ498" s="96"/>
      <c r="IK498" s="96"/>
      <c r="IL498" s="96"/>
      <c r="IM498" s="96"/>
      <c r="IN498" s="96"/>
      <c r="IO498" s="96"/>
      <c r="IP498" s="96"/>
      <c r="IQ498" s="96"/>
      <c r="IR498" s="96"/>
      <c r="IS498" s="96"/>
      <c r="IT498" s="96"/>
    </row>
    <row r="499" spans="1:254" ht="60" x14ac:dyDescent="0.25">
      <c r="A499" s="6">
        <v>2</v>
      </c>
      <c r="B499" s="106" t="s">
        <v>3793</v>
      </c>
      <c r="C499" s="15" t="s">
        <v>2621</v>
      </c>
      <c r="D499" s="14" t="s">
        <v>2497</v>
      </c>
      <c r="E499" s="6">
        <v>499</v>
      </c>
      <c r="F499" s="12" t="s">
        <v>2648</v>
      </c>
      <c r="G499" s="14" t="s">
        <v>2649</v>
      </c>
      <c r="H499" s="150">
        <v>975.04</v>
      </c>
      <c r="I499" s="13" t="s">
        <v>37</v>
      </c>
      <c r="J499" s="56"/>
      <c r="K499" s="14" t="s">
        <v>2650</v>
      </c>
      <c r="L499" s="77">
        <v>5337563</v>
      </c>
      <c r="M499" s="56" t="s">
        <v>2651</v>
      </c>
      <c r="N499" s="56"/>
      <c r="O499" s="47"/>
      <c r="P499" s="56"/>
      <c r="Q499" s="56"/>
      <c r="R499" s="56"/>
      <c r="S499" s="5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98"/>
      <c r="AN499" s="118"/>
      <c r="AO499" s="118"/>
      <c r="AP499" s="118"/>
      <c r="AQ499" s="118"/>
      <c r="AR499" s="118"/>
      <c r="AS499" s="118"/>
      <c r="AT499" s="118"/>
      <c r="AU499" s="118"/>
      <c r="AV499" s="118"/>
      <c r="AW499" s="118"/>
      <c r="AX499" s="118"/>
      <c r="AY499" s="118"/>
      <c r="AZ499" s="118"/>
      <c r="BA499" s="118"/>
      <c r="BB499" s="118"/>
      <c r="BC499" s="118"/>
      <c r="BD499" s="118"/>
      <c r="BE499" s="118"/>
      <c r="BF499" s="118"/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18"/>
      <c r="BR499" s="118"/>
      <c r="BS499" s="118"/>
      <c r="BT499" s="118"/>
      <c r="BU499" s="118"/>
      <c r="BV499" s="118"/>
      <c r="BW499" s="118"/>
      <c r="BX499" s="118"/>
      <c r="BY499" s="118"/>
      <c r="BZ499" s="118"/>
      <c r="CA499" s="118"/>
      <c r="CB499" s="118"/>
      <c r="CC499" s="118"/>
      <c r="CD499" s="118"/>
      <c r="CE499" s="118"/>
      <c r="CF499" s="118"/>
      <c r="CG499" s="118"/>
      <c r="CH499" s="118"/>
      <c r="CI499" s="118"/>
      <c r="CJ499" s="118"/>
      <c r="CK499" s="118"/>
      <c r="CL499" s="118"/>
      <c r="CM499" s="118"/>
      <c r="CN499" s="118"/>
      <c r="CO499" s="118"/>
      <c r="CP499" s="118"/>
      <c r="CQ499" s="118"/>
      <c r="CR499" s="118"/>
      <c r="CS499" s="118"/>
      <c r="CT499" s="118"/>
      <c r="CU499" s="118"/>
      <c r="CV499" s="118"/>
      <c r="CW499" s="118"/>
      <c r="CX499" s="118"/>
      <c r="CY499" s="118"/>
      <c r="CZ499" s="118"/>
      <c r="DA499" s="118"/>
      <c r="DB499" s="118"/>
      <c r="DC499" s="118"/>
      <c r="DD499" s="118"/>
      <c r="DE499" s="118"/>
      <c r="DF499" s="118"/>
      <c r="DG499" s="118"/>
      <c r="DH499" s="118"/>
      <c r="DI499" s="118"/>
      <c r="DJ499" s="118"/>
      <c r="DK499" s="118"/>
      <c r="DL499" s="118"/>
      <c r="DM499" s="118"/>
      <c r="DN499" s="118"/>
      <c r="DO499" s="118"/>
      <c r="DP499" s="118"/>
      <c r="DQ499" s="118"/>
      <c r="DR499" s="118"/>
      <c r="DS499" s="118"/>
      <c r="DT499" s="118"/>
      <c r="DU499" s="118"/>
      <c r="DV499" s="118"/>
      <c r="DW499" s="118"/>
      <c r="DX499" s="118"/>
      <c r="DY499" s="118"/>
      <c r="DZ499" s="118"/>
      <c r="EA499" s="118"/>
      <c r="EB499" s="118"/>
      <c r="EC499" s="118"/>
      <c r="ED499" s="118"/>
      <c r="EE499" s="118"/>
      <c r="EF499" s="118"/>
      <c r="EG499" s="118"/>
      <c r="EH499" s="118"/>
      <c r="EI499" s="118"/>
      <c r="EJ499" s="118"/>
      <c r="EK499" s="118"/>
      <c r="EL499" s="118"/>
      <c r="EM499" s="118"/>
      <c r="EN499" s="118"/>
      <c r="EO499" s="118"/>
      <c r="EP499" s="118"/>
      <c r="EQ499" s="118"/>
      <c r="ER499" s="118"/>
      <c r="ES499" s="118"/>
      <c r="ET499" s="118"/>
      <c r="EU499" s="118"/>
      <c r="EV499" s="118"/>
      <c r="EW499" s="118"/>
      <c r="EX499" s="118"/>
      <c r="EY499" s="118"/>
      <c r="EZ499" s="118"/>
      <c r="FA499" s="118"/>
      <c r="FB499" s="118"/>
      <c r="FC499" s="118"/>
      <c r="FD499" s="118"/>
      <c r="FE499" s="118"/>
      <c r="FF499" s="118"/>
      <c r="FG499" s="118"/>
      <c r="FH499" s="118"/>
      <c r="FI499" s="118"/>
      <c r="FJ499" s="118"/>
      <c r="FK499" s="118"/>
      <c r="FL499" s="118"/>
      <c r="FM499" s="118"/>
      <c r="FN499" s="118"/>
      <c r="FO499" s="118"/>
      <c r="FP499" s="118"/>
      <c r="FQ499" s="118"/>
      <c r="FR499" s="118"/>
      <c r="FS499" s="118"/>
      <c r="FT499" s="118"/>
      <c r="FU499" s="118"/>
      <c r="FV499" s="118"/>
      <c r="FW499" s="118"/>
      <c r="FX499" s="118"/>
      <c r="FY499" s="118"/>
      <c r="FZ499" s="118"/>
      <c r="GA499" s="118"/>
      <c r="GB499" s="118"/>
      <c r="GC499" s="118"/>
      <c r="GD499" s="118"/>
      <c r="GE499" s="118"/>
      <c r="GF499" s="118"/>
      <c r="GG499" s="118"/>
      <c r="GH499" s="118"/>
      <c r="GI499" s="118"/>
      <c r="GJ499" s="118"/>
      <c r="GK499" s="118"/>
      <c r="GL499" s="118"/>
      <c r="GM499" s="118"/>
      <c r="GN499" s="118"/>
      <c r="GO499" s="118"/>
      <c r="GP499" s="118"/>
      <c r="GQ499" s="118"/>
      <c r="GR499" s="118"/>
      <c r="GS499" s="118"/>
      <c r="GT499" s="118"/>
      <c r="GU499" s="118"/>
      <c r="GV499" s="118"/>
      <c r="GW499" s="118"/>
      <c r="GX499" s="118"/>
      <c r="GY499" s="118"/>
      <c r="GZ499" s="118"/>
      <c r="HA499" s="118"/>
      <c r="HB499" s="118"/>
      <c r="HC499" s="118"/>
      <c r="HD499" s="118"/>
      <c r="HE499" s="118"/>
      <c r="HF499" s="118"/>
      <c r="HG499" s="118"/>
      <c r="HH499" s="118"/>
      <c r="HI499" s="118"/>
      <c r="HJ499" s="118"/>
      <c r="HK499" s="118"/>
      <c r="HL499" s="118"/>
      <c r="HM499" s="118"/>
      <c r="HN499" s="118"/>
      <c r="HO499" s="118"/>
      <c r="HP499" s="118"/>
      <c r="HQ499" s="118"/>
      <c r="HR499" s="118"/>
      <c r="HS499" s="118"/>
      <c r="HT499" s="118"/>
      <c r="HU499" s="118"/>
      <c r="HV499" s="118"/>
      <c r="HW499" s="118"/>
      <c r="HX499" s="118"/>
      <c r="HY499" s="118"/>
      <c r="HZ499" s="118"/>
      <c r="IA499" s="118"/>
      <c r="IB499" s="118"/>
      <c r="IC499" s="118"/>
      <c r="ID499" s="118"/>
      <c r="IE499" s="118"/>
      <c r="IF499" s="118"/>
      <c r="IG499" s="118"/>
      <c r="IH499" s="118"/>
      <c r="II499" s="118"/>
      <c r="IJ499" s="118"/>
      <c r="IK499" s="118"/>
      <c r="IL499" s="118"/>
      <c r="IM499" s="118"/>
      <c r="IN499" s="118"/>
      <c r="IO499" s="118"/>
      <c r="IP499" s="118"/>
      <c r="IQ499" s="118"/>
      <c r="IR499" s="118"/>
      <c r="IS499" s="118"/>
      <c r="IT499" s="118"/>
    </row>
    <row r="500" spans="1:254" ht="60" x14ac:dyDescent="0.25">
      <c r="A500" s="6">
        <v>2</v>
      </c>
      <c r="B500" s="106" t="s">
        <v>3793</v>
      </c>
      <c r="C500" s="15" t="s">
        <v>2621</v>
      </c>
      <c r="D500" s="14" t="s">
        <v>2497</v>
      </c>
      <c r="E500" s="6">
        <v>500</v>
      </c>
      <c r="F500" s="12" t="s">
        <v>2652</v>
      </c>
      <c r="G500" s="14" t="s">
        <v>2653</v>
      </c>
      <c r="H500" s="150">
        <v>934.31</v>
      </c>
      <c r="I500" s="13" t="s">
        <v>37</v>
      </c>
      <c r="J500" s="16"/>
      <c r="K500" s="14" t="s">
        <v>2654</v>
      </c>
      <c r="L500" s="16">
        <v>1825491</v>
      </c>
      <c r="M500" s="16" t="s">
        <v>2655</v>
      </c>
      <c r="N500" s="16">
        <v>1825510</v>
      </c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9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  <c r="BV500" s="118"/>
      <c r="BW500" s="118"/>
      <c r="BX500" s="118"/>
      <c r="BY500" s="118"/>
      <c r="BZ500" s="118"/>
      <c r="CA500" s="118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8"/>
      <c r="CZ500" s="118"/>
      <c r="DA500" s="118"/>
      <c r="DB500" s="118"/>
      <c r="DC500" s="118"/>
      <c r="DD500" s="118"/>
      <c r="DE500" s="118"/>
      <c r="DF500" s="118"/>
      <c r="DG500" s="118"/>
      <c r="DH500" s="118"/>
      <c r="DI500" s="118"/>
      <c r="DJ500" s="118"/>
      <c r="DK500" s="118"/>
      <c r="DL500" s="118"/>
      <c r="DM500" s="118"/>
      <c r="DN500" s="118"/>
      <c r="DO500" s="118"/>
      <c r="DP500" s="118"/>
      <c r="DQ500" s="118"/>
      <c r="DR500" s="118"/>
      <c r="DS500" s="118"/>
      <c r="DT500" s="118"/>
      <c r="DU500" s="118"/>
      <c r="DV500" s="118"/>
      <c r="DW500" s="118"/>
      <c r="DX500" s="118"/>
      <c r="DY500" s="118"/>
      <c r="DZ500" s="118"/>
      <c r="EA500" s="118"/>
      <c r="EB500" s="118"/>
      <c r="EC500" s="118"/>
      <c r="ED500" s="118"/>
      <c r="EE500" s="118"/>
      <c r="EF500" s="118"/>
      <c r="EG500" s="118"/>
      <c r="EH500" s="118"/>
      <c r="EI500" s="118"/>
      <c r="EJ500" s="118"/>
      <c r="EK500" s="118"/>
      <c r="EL500" s="118"/>
      <c r="EM500" s="118"/>
      <c r="EN500" s="118"/>
      <c r="EO500" s="118"/>
      <c r="EP500" s="118"/>
      <c r="EQ500" s="118"/>
      <c r="ER500" s="118"/>
      <c r="ES500" s="118"/>
      <c r="ET500" s="118"/>
      <c r="EU500" s="118"/>
      <c r="EV500" s="118"/>
      <c r="EW500" s="118"/>
      <c r="EX500" s="118"/>
      <c r="EY500" s="118"/>
      <c r="EZ500" s="118"/>
      <c r="FA500" s="118"/>
      <c r="FB500" s="118"/>
      <c r="FC500" s="118"/>
      <c r="FD500" s="118"/>
      <c r="FE500" s="118"/>
      <c r="FF500" s="118"/>
      <c r="FG500" s="118"/>
      <c r="FH500" s="118"/>
      <c r="FI500" s="118"/>
      <c r="FJ500" s="118"/>
      <c r="FK500" s="118"/>
      <c r="FL500" s="118"/>
      <c r="FM500" s="118"/>
      <c r="FN500" s="118"/>
      <c r="FO500" s="118"/>
      <c r="FP500" s="118"/>
      <c r="FQ500" s="118"/>
      <c r="FR500" s="118"/>
      <c r="FS500" s="118"/>
      <c r="FT500" s="118"/>
      <c r="FU500" s="118"/>
      <c r="FV500" s="118"/>
      <c r="FW500" s="118"/>
      <c r="FX500" s="118"/>
      <c r="FY500" s="118"/>
      <c r="FZ500" s="118"/>
      <c r="GA500" s="118"/>
      <c r="GB500" s="118"/>
      <c r="GC500" s="118"/>
      <c r="GD500" s="118"/>
      <c r="GE500" s="118"/>
      <c r="GF500" s="118"/>
      <c r="GG500" s="118"/>
      <c r="GH500" s="118"/>
      <c r="GI500" s="118"/>
      <c r="GJ500" s="118"/>
      <c r="GK500" s="118"/>
      <c r="GL500" s="118"/>
      <c r="GM500" s="118"/>
      <c r="GN500" s="118"/>
      <c r="GO500" s="118"/>
      <c r="GP500" s="118"/>
      <c r="GQ500" s="118"/>
      <c r="GR500" s="118"/>
      <c r="GS500" s="118"/>
      <c r="GT500" s="118"/>
      <c r="GU500" s="118"/>
      <c r="GV500" s="118"/>
      <c r="GW500" s="118"/>
      <c r="GX500" s="118"/>
      <c r="GY500" s="118"/>
      <c r="GZ500" s="118"/>
      <c r="HA500" s="118"/>
      <c r="HB500" s="118"/>
      <c r="HC500" s="118"/>
      <c r="HD500" s="118"/>
      <c r="HE500" s="118"/>
      <c r="HF500" s="118"/>
      <c r="HG500" s="118"/>
      <c r="HH500" s="118"/>
      <c r="HI500" s="118"/>
      <c r="HJ500" s="118"/>
      <c r="HK500" s="118"/>
      <c r="HL500" s="118"/>
      <c r="HM500" s="118"/>
      <c r="HN500" s="118"/>
      <c r="HO500" s="118"/>
      <c r="HP500" s="118"/>
      <c r="HQ500" s="118"/>
      <c r="HR500" s="118"/>
      <c r="HS500" s="118"/>
      <c r="HT500" s="118"/>
      <c r="HU500" s="118"/>
      <c r="HV500" s="118"/>
      <c r="HW500" s="118"/>
      <c r="HX500" s="118"/>
      <c r="HY500" s="118"/>
      <c r="HZ500" s="118"/>
      <c r="IA500" s="118"/>
      <c r="IB500" s="118"/>
      <c r="IC500" s="118"/>
      <c r="ID500" s="118"/>
      <c r="IE500" s="118"/>
      <c r="IF500" s="118"/>
      <c r="IG500" s="118"/>
      <c r="IH500" s="118"/>
      <c r="II500" s="118"/>
      <c r="IJ500" s="118"/>
      <c r="IK500" s="118"/>
      <c r="IL500" s="118"/>
      <c r="IM500" s="118"/>
      <c r="IN500" s="118"/>
      <c r="IO500" s="118"/>
      <c r="IP500" s="118"/>
      <c r="IQ500" s="118"/>
      <c r="IR500" s="118"/>
      <c r="IS500" s="118"/>
      <c r="IT500" s="118"/>
    </row>
    <row r="501" spans="1:254" ht="60" x14ac:dyDescent="0.25">
      <c r="A501" s="6">
        <v>2</v>
      </c>
      <c r="B501" s="106" t="s">
        <v>3793</v>
      </c>
      <c r="C501" s="15" t="s">
        <v>2923</v>
      </c>
      <c r="D501" s="14" t="s">
        <v>2497</v>
      </c>
      <c r="E501" s="6">
        <v>501</v>
      </c>
      <c r="F501" s="8" t="s">
        <v>2938</v>
      </c>
      <c r="G501" s="22" t="s">
        <v>2939</v>
      </c>
      <c r="H501" s="150">
        <v>103.17100000000001</v>
      </c>
      <c r="I501" s="13" t="s">
        <v>37</v>
      </c>
      <c r="J501" s="6"/>
      <c r="K501" s="14" t="s">
        <v>2940</v>
      </c>
      <c r="L501" s="31" t="s">
        <v>2941</v>
      </c>
      <c r="M501" s="16" t="s">
        <v>2942</v>
      </c>
      <c r="N501" s="31" t="s">
        <v>2943</v>
      </c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6"/>
    </row>
    <row r="502" spans="1:254" ht="75" x14ac:dyDescent="0.25">
      <c r="A502" s="6">
        <v>2</v>
      </c>
      <c r="B502" s="106" t="s">
        <v>3793</v>
      </c>
      <c r="C502" s="15" t="s">
        <v>2923</v>
      </c>
      <c r="D502" s="14" t="s">
        <v>2497</v>
      </c>
      <c r="E502" s="6">
        <v>502</v>
      </c>
      <c r="F502" s="7" t="s">
        <v>2944</v>
      </c>
      <c r="G502" s="22" t="s">
        <v>2945</v>
      </c>
      <c r="H502" s="150">
        <v>1972.9</v>
      </c>
      <c r="I502" s="13" t="s">
        <v>37</v>
      </c>
      <c r="J502" s="6"/>
      <c r="K502" s="14" t="s">
        <v>2946</v>
      </c>
      <c r="L502" s="31" t="s">
        <v>2947</v>
      </c>
      <c r="M502" s="16" t="s">
        <v>2948</v>
      </c>
      <c r="N502" s="31" t="s">
        <v>2949</v>
      </c>
      <c r="O502" s="16" t="s">
        <v>2950</v>
      </c>
      <c r="P502" s="31" t="s">
        <v>2951</v>
      </c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  <c r="BB502" s="96"/>
      <c r="BC502" s="96"/>
      <c r="BD502" s="96"/>
      <c r="BE502" s="96"/>
      <c r="BF502" s="96"/>
      <c r="BG502" s="96"/>
      <c r="BH502" s="96"/>
      <c r="BI502" s="96"/>
      <c r="BJ502" s="96"/>
      <c r="BK502" s="96"/>
      <c r="BL502" s="96"/>
      <c r="BM502" s="96"/>
      <c r="BN502" s="96"/>
      <c r="BO502" s="96"/>
      <c r="BP502" s="96"/>
      <c r="BQ502" s="96"/>
      <c r="BR502" s="96"/>
      <c r="BS502" s="96"/>
      <c r="BT502" s="96"/>
      <c r="BU502" s="96"/>
      <c r="BV502" s="96"/>
      <c r="BW502" s="96"/>
      <c r="BX502" s="96"/>
      <c r="BY502" s="96"/>
      <c r="BZ502" s="96"/>
      <c r="CA502" s="96"/>
      <c r="CB502" s="96"/>
      <c r="CC502" s="96"/>
      <c r="CD502" s="96"/>
      <c r="CE502" s="96"/>
      <c r="CF502" s="96"/>
      <c r="CG502" s="96"/>
      <c r="CH502" s="96"/>
      <c r="CI502" s="96"/>
      <c r="CJ502" s="96"/>
      <c r="CK502" s="96"/>
      <c r="CL502" s="96"/>
      <c r="CM502" s="96"/>
      <c r="CN502" s="96"/>
      <c r="CO502" s="96"/>
      <c r="CP502" s="96"/>
      <c r="CQ502" s="96"/>
      <c r="CR502" s="96"/>
      <c r="CS502" s="96"/>
      <c r="CT502" s="96"/>
      <c r="CU502" s="96"/>
      <c r="CV502" s="96"/>
      <c r="CW502" s="96"/>
      <c r="CX502" s="96"/>
      <c r="CY502" s="96"/>
      <c r="CZ502" s="96"/>
      <c r="DA502" s="96"/>
      <c r="DB502" s="96"/>
      <c r="DC502" s="96"/>
      <c r="DD502" s="96"/>
      <c r="DE502" s="96"/>
      <c r="DF502" s="96"/>
      <c r="DG502" s="96"/>
      <c r="DH502" s="96"/>
      <c r="DI502" s="96"/>
      <c r="DJ502" s="96"/>
      <c r="DK502" s="96"/>
      <c r="DL502" s="96"/>
      <c r="DM502" s="96"/>
      <c r="DN502" s="96"/>
      <c r="DO502" s="96"/>
      <c r="DP502" s="96"/>
      <c r="DQ502" s="96"/>
      <c r="DR502" s="96"/>
      <c r="DS502" s="96"/>
      <c r="DT502" s="96"/>
      <c r="DU502" s="96"/>
      <c r="DV502" s="96"/>
      <c r="DW502" s="96"/>
      <c r="DX502" s="96"/>
      <c r="DY502" s="96"/>
      <c r="DZ502" s="96"/>
      <c r="EA502" s="96"/>
      <c r="EB502" s="96"/>
      <c r="EC502" s="96"/>
      <c r="ED502" s="96"/>
      <c r="EE502" s="96"/>
      <c r="EF502" s="96"/>
      <c r="EG502" s="96"/>
      <c r="EH502" s="96"/>
      <c r="EI502" s="96"/>
      <c r="EJ502" s="96"/>
      <c r="EK502" s="96"/>
      <c r="EL502" s="96"/>
      <c r="EM502" s="96"/>
      <c r="EN502" s="96"/>
      <c r="EO502" s="96"/>
      <c r="EP502" s="96"/>
      <c r="EQ502" s="96"/>
      <c r="ER502" s="96"/>
      <c r="ES502" s="96"/>
      <c r="ET502" s="96"/>
      <c r="EU502" s="96"/>
      <c r="EV502" s="96"/>
      <c r="EW502" s="96"/>
      <c r="EX502" s="96"/>
      <c r="EY502" s="96"/>
      <c r="EZ502" s="96"/>
      <c r="FA502" s="96"/>
      <c r="FB502" s="96"/>
      <c r="FC502" s="96"/>
      <c r="FD502" s="96"/>
      <c r="FE502" s="96"/>
      <c r="FF502" s="96"/>
      <c r="FG502" s="96"/>
      <c r="FH502" s="96"/>
      <c r="FI502" s="96"/>
      <c r="FJ502" s="96"/>
      <c r="FK502" s="96"/>
      <c r="FL502" s="96"/>
      <c r="FM502" s="96"/>
      <c r="FN502" s="96"/>
      <c r="FO502" s="96"/>
      <c r="FP502" s="96"/>
      <c r="FQ502" s="96"/>
      <c r="FR502" s="96"/>
      <c r="FS502" s="96"/>
      <c r="FT502" s="96"/>
      <c r="FU502" s="96"/>
      <c r="FV502" s="96"/>
      <c r="FW502" s="96"/>
      <c r="FX502" s="96"/>
      <c r="FY502" s="96"/>
      <c r="FZ502" s="96"/>
      <c r="GA502" s="96"/>
      <c r="GB502" s="96"/>
      <c r="GC502" s="96"/>
      <c r="GD502" s="96"/>
      <c r="GE502" s="96"/>
      <c r="GF502" s="96"/>
      <c r="GG502" s="96"/>
      <c r="GH502" s="96"/>
      <c r="GI502" s="96"/>
      <c r="GJ502" s="96"/>
      <c r="GK502" s="96"/>
      <c r="GL502" s="96"/>
      <c r="GM502" s="96"/>
      <c r="GN502" s="96"/>
      <c r="GO502" s="96"/>
      <c r="GP502" s="96"/>
      <c r="GQ502" s="96"/>
      <c r="GR502" s="96"/>
      <c r="GS502" s="96"/>
      <c r="GT502" s="96"/>
      <c r="GU502" s="96"/>
      <c r="GV502" s="96"/>
      <c r="GW502" s="96"/>
      <c r="GX502" s="96"/>
      <c r="GY502" s="96"/>
      <c r="GZ502" s="96"/>
      <c r="HA502" s="96"/>
      <c r="HB502" s="96"/>
      <c r="HC502" s="96"/>
      <c r="HD502" s="96"/>
      <c r="HE502" s="96"/>
      <c r="HF502" s="96"/>
      <c r="HG502" s="96"/>
      <c r="HH502" s="96"/>
      <c r="HI502" s="96"/>
      <c r="HJ502" s="96"/>
      <c r="HK502" s="96"/>
      <c r="HL502" s="96"/>
      <c r="HM502" s="96"/>
      <c r="HN502" s="96"/>
      <c r="HO502" s="96"/>
      <c r="HP502" s="96"/>
      <c r="HQ502" s="96"/>
      <c r="HR502" s="96"/>
      <c r="HS502" s="96"/>
      <c r="HT502" s="96"/>
      <c r="HU502" s="96"/>
      <c r="HV502" s="96"/>
      <c r="HW502" s="96"/>
      <c r="HX502" s="96"/>
      <c r="HY502" s="96"/>
      <c r="HZ502" s="96"/>
      <c r="IA502" s="96"/>
      <c r="IB502" s="96"/>
      <c r="IC502" s="96"/>
      <c r="ID502" s="96"/>
      <c r="IE502" s="96"/>
      <c r="IF502" s="96"/>
      <c r="IG502" s="96"/>
      <c r="IH502" s="96"/>
      <c r="II502" s="96"/>
      <c r="IJ502" s="96"/>
      <c r="IK502" s="96"/>
      <c r="IL502" s="96"/>
      <c r="IM502" s="96"/>
      <c r="IN502" s="96"/>
      <c r="IO502" s="96"/>
      <c r="IP502" s="96"/>
      <c r="IQ502" s="96"/>
      <c r="IR502" s="96"/>
      <c r="IS502" s="96"/>
      <c r="IT502" s="96"/>
    </row>
    <row r="503" spans="1:254" ht="45" x14ac:dyDescent="0.25">
      <c r="A503" s="6">
        <v>2</v>
      </c>
      <c r="B503" s="106" t="s">
        <v>3793</v>
      </c>
      <c r="C503" s="14" t="s">
        <v>2579</v>
      </c>
      <c r="D503" s="14" t="s">
        <v>2497</v>
      </c>
      <c r="E503" s="6">
        <v>503</v>
      </c>
      <c r="F503" s="12" t="s">
        <v>2656</v>
      </c>
      <c r="G503" s="15" t="s">
        <v>2657</v>
      </c>
      <c r="H503" s="54">
        <v>43.72</v>
      </c>
      <c r="I503" s="54" t="s">
        <v>37</v>
      </c>
      <c r="J503" s="26"/>
      <c r="K503" s="15" t="s">
        <v>2658</v>
      </c>
      <c r="L503" s="26"/>
      <c r="M503" s="26"/>
      <c r="N503" s="26"/>
      <c r="O503" s="26"/>
      <c r="P503" s="26"/>
      <c r="Q503" s="26"/>
      <c r="R503" s="26"/>
      <c r="S503" s="2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98"/>
      <c r="AN503" s="118"/>
      <c r="AO503" s="118"/>
      <c r="AP503" s="118"/>
      <c r="AQ503" s="118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18"/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  <c r="BS503" s="118"/>
      <c r="BT503" s="118"/>
      <c r="BU503" s="118"/>
      <c r="BV503" s="118"/>
      <c r="BW503" s="118"/>
      <c r="BX503" s="118"/>
      <c r="BY503" s="118"/>
      <c r="BZ503" s="118"/>
      <c r="CA503" s="118"/>
      <c r="CB503" s="118"/>
      <c r="CC503" s="118"/>
      <c r="CD503" s="118"/>
      <c r="CE503" s="118"/>
      <c r="CF503" s="118"/>
      <c r="CG503" s="118"/>
      <c r="CH503" s="118"/>
      <c r="CI503" s="118"/>
      <c r="CJ503" s="118"/>
      <c r="CK503" s="118"/>
      <c r="CL503" s="118"/>
      <c r="CM503" s="118"/>
      <c r="CN503" s="118"/>
      <c r="CO503" s="118"/>
      <c r="CP503" s="118"/>
      <c r="CQ503" s="118"/>
      <c r="CR503" s="118"/>
      <c r="CS503" s="118"/>
      <c r="CT503" s="118"/>
      <c r="CU503" s="118"/>
      <c r="CV503" s="118"/>
      <c r="CW503" s="118"/>
      <c r="CX503" s="118"/>
      <c r="CY503" s="118"/>
      <c r="CZ503" s="118"/>
      <c r="DA503" s="118"/>
      <c r="DB503" s="118"/>
      <c r="DC503" s="118"/>
      <c r="DD503" s="118"/>
      <c r="DE503" s="118"/>
      <c r="DF503" s="118"/>
      <c r="DG503" s="118"/>
      <c r="DH503" s="118"/>
      <c r="DI503" s="118"/>
      <c r="DJ503" s="118"/>
      <c r="DK503" s="118"/>
      <c r="DL503" s="118"/>
      <c r="DM503" s="118"/>
      <c r="DN503" s="118"/>
      <c r="DO503" s="118"/>
      <c r="DP503" s="118"/>
      <c r="DQ503" s="118"/>
      <c r="DR503" s="118"/>
      <c r="DS503" s="118"/>
      <c r="DT503" s="118"/>
      <c r="DU503" s="118"/>
      <c r="DV503" s="118"/>
      <c r="DW503" s="118"/>
      <c r="DX503" s="118"/>
      <c r="DY503" s="118"/>
      <c r="DZ503" s="118"/>
      <c r="EA503" s="118"/>
      <c r="EB503" s="118"/>
      <c r="EC503" s="118"/>
      <c r="ED503" s="118"/>
      <c r="EE503" s="118"/>
      <c r="EF503" s="118"/>
      <c r="EG503" s="118"/>
      <c r="EH503" s="118"/>
      <c r="EI503" s="118"/>
      <c r="EJ503" s="118"/>
      <c r="EK503" s="118"/>
      <c r="EL503" s="118"/>
      <c r="EM503" s="118"/>
      <c r="EN503" s="118"/>
      <c r="EO503" s="118"/>
      <c r="EP503" s="118"/>
      <c r="EQ503" s="118"/>
      <c r="ER503" s="118"/>
      <c r="ES503" s="118"/>
      <c r="ET503" s="118"/>
      <c r="EU503" s="118"/>
      <c r="EV503" s="118"/>
      <c r="EW503" s="118"/>
      <c r="EX503" s="118"/>
      <c r="EY503" s="118"/>
      <c r="EZ503" s="118"/>
      <c r="FA503" s="118"/>
      <c r="FB503" s="118"/>
      <c r="FC503" s="118"/>
      <c r="FD503" s="118"/>
      <c r="FE503" s="118"/>
      <c r="FF503" s="118"/>
      <c r="FG503" s="118"/>
      <c r="FH503" s="118"/>
      <c r="FI503" s="118"/>
      <c r="FJ503" s="118"/>
      <c r="FK503" s="118"/>
      <c r="FL503" s="118"/>
      <c r="FM503" s="118"/>
      <c r="FN503" s="118"/>
      <c r="FO503" s="118"/>
      <c r="FP503" s="118"/>
      <c r="FQ503" s="118"/>
      <c r="FR503" s="118"/>
      <c r="FS503" s="118"/>
      <c r="FT503" s="118"/>
      <c r="FU503" s="118"/>
      <c r="FV503" s="118"/>
      <c r="FW503" s="118"/>
      <c r="FX503" s="118"/>
      <c r="FY503" s="118"/>
      <c r="FZ503" s="118"/>
      <c r="GA503" s="118"/>
      <c r="GB503" s="118"/>
      <c r="GC503" s="118"/>
      <c r="GD503" s="118"/>
      <c r="GE503" s="118"/>
      <c r="GF503" s="118"/>
      <c r="GG503" s="118"/>
      <c r="GH503" s="118"/>
      <c r="GI503" s="118"/>
      <c r="GJ503" s="118"/>
      <c r="GK503" s="118"/>
      <c r="GL503" s="118"/>
      <c r="GM503" s="118"/>
      <c r="GN503" s="118"/>
      <c r="GO503" s="118"/>
      <c r="GP503" s="118"/>
      <c r="GQ503" s="118"/>
      <c r="GR503" s="118"/>
      <c r="GS503" s="118"/>
      <c r="GT503" s="118"/>
      <c r="GU503" s="118"/>
      <c r="GV503" s="118"/>
      <c r="GW503" s="118"/>
      <c r="GX503" s="118"/>
      <c r="GY503" s="118"/>
      <c r="GZ503" s="118"/>
      <c r="HA503" s="118"/>
      <c r="HB503" s="118"/>
      <c r="HC503" s="118"/>
      <c r="HD503" s="118"/>
      <c r="HE503" s="118"/>
      <c r="HF503" s="118"/>
      <c r="HG503" s="118"/>
      <c r="HH503" s="118"/>
      <c r="HI503" s="118"/>
      <c r="HJ503" s="118"/>
      <c r="HK503" s="118"/>
      <c r="HL503" s="118"/>
      <c r="HM503" s="118"/>
      <c r="HN503" s="118"/>
      <c r="HO503" s="118"/>
      <c r="HP503" s="118"/>
      <c r="HQ503" s="118"/>
      <c r="HR503" s="118"/>
      <c r="HS503" s="118"/>
      <c r="HT503" s="118"/>
      <c r="HU503" s="118"/>
      <c r="HV503" s="118"/>
      <c r="HW503" s="118"/>
      <c r="HX503" s="118"/>
      <c r="HY503" s="118"/>
      <c r="HZ503" s="118"/>
      <c r="IA503" s="118"/>
      <c r="IB503" s="118"/>
      <c r="IC503" s="118"/>
      <c r="ID503" s="118"/>
      <c r="IE503" s="118"/>
      <c r="IF503" s="118"/>
      <c r="IG503" s="118"/>
      <c r="IH503" s="118"/>
      <c r="II503" s="118"/>
      <c r="IJ503" s="118"/>
      <c r="IK503" s="118"/>
      <c r="IL503" s="118"/>
      <c r="IM503" s="118"/>
      <c r="IN503" s="118"/>
      <c r="IO503" s="118"/>
      <c r="IP503" s="118"/>
      <c r="IQ503" s="118"/>
      <c r="IR503" s="118"/>
      <c r="IS503" s="118"/>
      <c r="IT503" s="118"/>
    </row>
    <row r="504" spans="1:254" ht="135" x14ac:dyDescent="0.25">
      <c r="A504" s="6">
        <v>2</v>
      </c>
      <c r="B504" s="106" t="s">
        <v>3793</v>
      </c>
      <c r="C504" s="23" t="s">
        <v>2541</v>
      </c>
      <c r="D504" s="14" t="s">
        <v>2497</v>
      </c>
      <c r="E504" s="6">
        <v>504</v>
      </c>
      <c r="F504" s="7" t="s">
        <v>2563</v>
      </c>
      <c r="G504" s="14" t="s">
        <v>2564</v>
      </c>
      <c r="H504" s="150">
        <v>74797.63</v>
      </c>
      <c r="I504" s="13" t="s">
        <v>37</v>
      </c>
      <c r="J504" s="16"/>
      <c r="K504" s="7" t="s">
        <v>2565</v>
      </c>
      <c r="L504" s="9"/>
      <c r="M504" s="9" t="s">
        <v>2566</v>
      </c>
      <c r="N504" s="9">
        <v>5351786</v>
      </c>
      <c r="O504" s="9" t="s">
        <v>2567</v>
      </c>
      <c r="P504" s="9">
        <v>2658937</v>
      </c>
      <c r="Q504" s="9" t="s">
        <v>930</v>
      </c>
      <c r="R504" s="9"/>
      <c r="S504" s="9" t="s">
        <v>2568</v>
      </c>
      <c r="T504" s="9"/>
      <c r="U504" s="9" t="s">
        <v>2569</v>
      </c>
      <c r="V504" s="9"/>
      <c r="W504" s="9" t="s">
        <v>2570</v>
      </c>
      <c r="X504" s="9"/>
      <c r="Y504" s="9" t="s">
        <v>2571</v>
      </c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88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  <c r="BI504" s="175"/>
      <c r="BJ504" s="175"/>
      <c r="BK504" s="175"/>
      <c r="BL504" s="175"/>
      <c r="BM504" s="175"/>
      <c r="BN504" s="175"/>
      <c r="BO504" s="175"/>
      <c r="BP504" s="175"/>
      <c r="BQ504" s="175"/>
      <c r="BR504" s="175"/>
      <c r="BS504" s="175"/>
      <c r="BT504" s="175"/>
      <c r="BU504" s="175"/>
      <c r="BV504" s="175"/>
      <c r="BW504" s="175"/>
      <c r="BX504" s="175"/>
      <c r="BY504" s="175"/>
      <c r="BZ504" s="175"/>
      <c r="CA504" s="175"/>
      <c r="CB504" s="175"/>
      <c r="CC504" s="175"/>
      <c r="CD504" s="175"/>
      <c r="CE504" s="175"/>
      <c r="CF504" s="175"/>
      <c r="CG504" s="175"/>
      <c r="CH504" s="175"/>
      <c r="CI504" s="175"/>
      <c r="CJ504" s="175"/>
      <c r="CK504" s="175"/>
      <c r="CL504" s="175"/>
      <c r="CM504" s="175"/>
      <c r="CN504" s="175"/>
      <c r="CO504" s="175"/>
      <c r="CP504" s="175"/>
      <c r="CQ504" s="175"/>
      <c r="CR504" s="175"/>
      <c r="CS504" s="175"/>
      <c r="CT504" s="175"/>
      <c r="CU504" s="175"/>
      <c r="CV504" s="175"/>
      <c r="CW504" s="175"/>
      <c r="CX504" s="175"/>
      <c r="CY504" s="175"/>
      <c r="CZ504" s="175"/>
      <c r="DA504" s="175"/>
      <c r="DB504" s="175"/>
      <c r="DC504" s="175"/>
      <c r="DD504" s="175"/>
      <c r="DE504" s="175"/>
      <c r="DF504" s="175"/>
      <c r="DG504" s="175"/>
      <c r="DH504" s="175"/>
      <c r="DI504" s="175"/>
      <c r="DJ504" s="175"/>
      <c r="DK504" s="175"/>
      <c r="DL504" s="179"/>
      <c r="DM504" s="179"/>
      <c r="DN504" s="179"/>
      <c r="DO504" s="179"/>
      <c r="DP504" s="179"/>
      <c r="DQ504" s="179"/>
      <c r="DR504" s="179"/>
      <c r="DS504" s="179"/>
      <c r="DT504" s="179"/>
      <c r="DU504" s="179"/>
      <c r="DV504" s="179"/>
      <c r="DW504" s="179"/>
      <c r="DX504" s="179"/>
      <c r="DY504" s="179"/>
      <c r="DZ504" s="179"/>
      <c r="EA504" s="179"/>
      <c r="EB504" s="179"/>
      <c r="EC504" s="179"/>
      <c r="ED504" s="179"/>
      <c r="EE504" s="179"/>
      <c r="EF504" s="179"/>
      <c r="EG504" s="179"/>
      <c r="EH504" s="179"/>
      <c r="EI504" s="179"/>
      <c r="EJ504" s="179"/>
      <c r="EK504" s="179"/>
      <c r="EL504" s="179"/>
      <c r="EM504" s="179"/>
      <c r="EN504" s="179"/>
      <c r="EO504" s="179"/>
      <c r="EP504" s="179"/>
      <c r="EQ504" s="179"/>
      <c r="ER504" s="179"/>
      <c r="ES504" s="179"/>
      <c r="ET504" s="179"/>
      <c r="EU504" s="179"/>
      <c r="EV504" s="179"/>
      <c r="EW504" s="179"/>
      <c r="EX504" s="179"/>
      <c r="EY504" s="179"/>
      <c r="EZ504" s="179"/>
      <c r="FA504" s="179"/>
      <c r="FB504" s="179"/>
      <c r="FC504" s="179"/>
      <c r="FD504" s="179"/>
      <c r="FE504" s="179"/>
      <c r="FF504" s="179"/>
      <c r="FG504" s="179"/>
      <c r="FH504" s="179"/>
      <c r="FI504" s="179"/>
      <c r="FJ504" s="179"/>
      <c r="FK504" s="179"/>
      <c r="FL504" s="179"/>
      <c r="FM504" s="179"/>
      <c r="FN504" s="179"/>
      <c r="FO504" s="179"/>
      <c r="FP504" s="179"/>
      <c r="FQ504" s="179"/>
      <c r="FR504" s="179"/>
      <c r="FS504" s="179"/>
      <c r="FT504" s="179"/>
      <c r="FU504" s="179"/>
      <c r="FV504" s="179"/>
      <c r="FW504" s="179"/>
      <c r="FX504" s="179"/>
      <c r="FY504" s="179"/>
      <c r="FZ504" s="179"/>
      <c r="GA504" s="179"/>
      <c r="GB504" s="179"/>
      <c r="GC504" s="179"/>
      <c r="GD504" s="179"/>
      <c r="GE504" s="179"/>
      <c r="GF504" s="179"/>
      <c r="GG504" s="179"/>
      <c r="GH504" s="179"/>
      <c r="GI504" s="179"/>
      <c r="GJ504" s="179"/>
      <c r="GK504" s="179"/>
      <c r="GL504" s="179"/>
      <c r="GM504" s="179"/>
      <c r="GN504" s="179"/>
      <c r="GO504" s="179"/>
      <c r="GP504" s="179"/>
      <c r="GQ504" s="179"/>
      <c r="GR504" s="179"/>
      <c r="GS504" s="179"/>
      <c r="GT504" s="179"/>
      <c r="GU504" s="179"/>
      <c r="GV504" s="179"/>
      <c r="GW504" s="179"/>
      <c r="GX504" s="179"/>
      <c r="GY504" s="179"/>
      <c r="GZ504" s="179"/>
      <c r="HA504" s="179"/>
      <c r="HB504" s="179"/>
      <c r="HC504" s="179"/>
      <c r="HD504" s="179"/>
      <c r="HE504" s="179"/>
      <c r="HF504" s="179"/>
      <c r="HG504" s="179"/>
      <c r="HH504" s="179"/>
      <c r="HI504" s="179"/>
      <c r="HJ504" s="179"/>
      <c r="HK504" s="179"/>
      <c r="HL504" s="179"/>
      <c r="HM504" s="179"/>
      <c r="HN504" s="179"/>
      <c r="HO504" s="179"/>
      <c r="HP504" s="179"/>
      <c r="HQ504" s="179"/>
      <c r="HR504" s="179"/>
      <c r="HS504" s="179"/>
      <c r="HT504" s="179"/>
      <c r="HU504" s="179"/>
      <c r="HV504" s="179"/>
      <c r="HW504" s="179"/>
      <c r="HX504" s="179"/>
      <c r="HY504" s="179"/>
      <c r="HZ504" s="179"/>
      <c r="IA504" s="179"/>
      <c r="IB504" s="179"/>
      <c r="IC504" s="179"/>
      <c r="ID504" s="179"/>
      <c r="IE504" s="179"/>
      <c r="IF504" s="179"/>
      <c r="IG504" s="179"/>
      <c r="IH504" s="179"/>
      <c r="II504" s="179"/>
      <c r="IJ504" s="179"/>
      <c r="IK504" s="179"/>
      <c r="IL504" s="179"/>
      <c r="IM504" s="179"/>
      <c r="IN504" s="179"/>
      <c r="IO504" s="179"/>
      <c r="IP504" s="179"/>
      <c r="IQ504" s="179"/>
      <c r="IR504" s="179"/>
      <c r="IS504" s="179"/>
      <c r="IT504" s="179"/>
    </row>
    <row r="505" spans="1:254" ht="60" x14ac:dyDescent="0.25">
      <c r="A505" s="6">
        <v>2</v>
      </c>
      <c r="B505" s="106" t="s">
        <v>3793</v>
      </c>
      <c r="C505" s="8" t="s">
        <v>2952</v>
      </c>
      <c r="D505" s="7" t="s">
        <v>2497</v>
      </c>
      <c r="E505" s="6">
        <v>505</v>
      </c>
      <c r="F505" s="8" t="s">
        <v>2953</v>
      </c>
      <c r="G505" s="23" t="s">
        <v>2954</v>
      </c>
      <c r="H505" s="67">
        <v>29.79</v>
      </c>
      <c r="I505" s="87" t="s">
        <v>37</v>
      </c>
      <c r="J505" s="6"/>
      <c r="K505" s="23" t="s">
        <v>2953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16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</row>
    <row r="506" spans="1:254" s="109" customFormat="1" ht="60" x14ac:dyDescent="0.25">
      <c r="A506" s="6">
        <v>2</v>
      </c>
      <c r="B506" s="106" t="s">
        <v>3793</v>
      </c>
      <c r="C506" s="14" t="s">
        <v>2579</v>
      </c>
      <c r="D506" s="14" t="s">
        <v>2497</v>
      </c>
      <c r="E506" s="6">
        <v>506</v>
      </c>
      <c r="F506" s="12" t="s">
        <v>2659</v>
      </c>
      <c r="G506" s="15" t="s">
        <v>2660</v>
      </c>
      <c r="H506" s="54">
        <v>252.59</v>
      </c>
      <c r="I506" s="54" t="s">
        <v>37</v>
      </c>
      <c r="J506" s="26"/>
      <c r="K506" s="15" t="s">
        <v>2661</v>
      </c>
      <c r="L506" s="26"/>
      <c r="M506" s="26"/>
      <c r="N506" s="26"/>
      <c r="O506" s="26"/>
      <c r="P506" s="26"/>
      <c r="Q506" s="26"/>
      <c r="R506" s="26"/>
      <c r="S506" s="2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98"/>
      <c r="AN506" s="118"/>
      <c r="AO506" s="118"/>
      <c r="AP506" s="118"/>
      <c r="AQ506" s="118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18"/>
      <c r="BG506" s="118"/>
      <c r="BH506" s="118"/>
      <c r="BI506" s="118"/>
      <c r="BJ506" s="118"/>
      <c r="BK506" s="118"/>
      <c r="BL506" s="118"/>
      <c r="BM506" s="118"/>
      <c r="BN506" s="118"/>
      <c r="BO506" s="118"/>
      <c r="BP506" s="118"/>
      <c r="BQ506" s="118"/>
      <c r="BR506" s="118"/>
      <c r="BS506" s="118"/>
      <c r="BT506" s="118"/>
      <c r="BU506" s="118"/>
      <c r="BV506" s="118"/>
      <c r="BW506" s="118"/>
      <c r="BX506" s="118"/>
      <c r="BY506" s="118"/>
      <c r="BZ506" s="118"/>
      <c r="CA506" s="118"/>
      <c r="CB506" s="118"/>
      <c r="CC506" s="118"/>
      <c r="CD506" s="118"/>
      <c r="CE506" s="118"/>
      <c r="CF506" s="118"/>
      <c r="CG506" s="118"/>
      <c r="CH506" s="118"/>
      <c r="CI506" s="118"/>
      <c r="CJ506" s="118"/>
      <c r="CK506" s="118"/>
      <c r="CL506" s="118"/>
      <c r="CM506" s="118"/>
      <c r="CN506" s="118"/>
      <c r="CO506" s="118"/>
      <c r="CP506" s="118"/>
      <c r="CQ506" s="118"/>
      <c r="CR506" s="118"/>
      <c r="CS506" s="118"/>
      <c r="CT506" s="118"/>
      <c r="CU506" s="118"/>
      <c r="CV506" s="118"/>
      <c r="CW506" s="118"/>
      <c r="CX506" s="118"/>
      <c r="CY506" s="118"/>
      <c r="CZ506" s="118"/>
      <c r="DA506" s="118"/>
      <c r="DB506" s="118"/>
      <c r="DC506" s="118"/>
      <c r="DD506" s="118"/>
      <c r="DE506" s="118"/>
      <c r="DF506" s="118"/>
      <c r="DG506" s="118"/>
      <c r="DH506" s="118"/>
      <c r="DI506" s="118"/>
      <c r="DJ506" s="118"/>
      <c r="DK506" s="118"/>
      <c r="DL506" s="118"/>
      <c r="DM506" s="118"/>
      <c r="DN506" s="118"/>
      <c r="DO506" s="118"/>
      <c r="DP506" s="118"/>
      <c r="DQ506" s="118"/>
      <c r="DR506" s="118"/>
      <c r="DS506" s="118"/>
      <c r="DT506" s="118"/>
      <c r="DU506" s="118"/>
      <c r="DV506" s="118"/>
      <c r="DW506" s="118"/>
      <c r="DX506" s="118"/>
      <c r="DY506" s="118"/>
      <c r="DZ506" s="118"/>
      <c r="EA506" s="118"/>
      <c r="EB506" s="118"/>
      <c r="EC506" s="118"/>
      <c r="ED506" s="118"/>
      <c r="EE506" s="118"/>
      <c r="EF506" s="118"/>
      <c r="EG506" s="118"/>
      <c r="EH506" s="118"/>
      <c r="EI506" s="118"/>
      <c r="EJ506" s="118"/>
      <c r="EK506" s="118"/>
      <c r="EL506" s="118"/>
      <c r="EM506" s="118"/>
      <c r="EN506" s="118"/>
      <c r="EO506" s="118"/>
      <c r="EP506" s="118"/>
      <c r="EQ506" s="118"/>
      <c r="ER506" s="118"/>
      <c r="ES506" s="118"/>
      <c r="ET506" s="118"/>
      <c r="EU506" s="118"/>
      <c r="EV506" s="118"/>
      <c r="EW506" s="118"/>
      <c r="EX506" s="118"/>
      <c r="EY506" s="118"/>
      <c r="EZ506" s="118"/>
      <c r="FA506" s="118"/>
      <c r="FB506" s="118"/>
      <c r="FC506" s="118"/>
      <c r="FD506" s="118"/>
      <c r="FE506" s="118"/>
      <c r="FF506" s="118"/>
      <c r="FG506" s="118"/>
      <c r="FH506" s="118"/>
      <c r="FI506" s="118"/>
      <c r="FJ506" s="118"/>
      <c r="FK506" s="118"/>
      <c r="FL506" s="118"/>
      <c r="FM506" s="118"/>
      <c r="FN506" s="118"/>
      <c r="FO506" s="118"/>
      <c r="FP506" s="118"/>
      <c r="FQ506" s="118"/>
      <c r="FR506" s="118"/>
      <c r="FS506" s="118"/>
      <c r="FT506" s="118"/>
      <c r="FU506" s="118"/>
      <c r="FV506" s="118"/>
      <c r="FW506" s="118"/>
      <c r="FX506" s="118"/>
      <c r="FY506" s="118"/>
      <c r="FZ506" s="118"/>
      <c r="GA506" s="118"/>
      <c r="GB506" s="118"/>
      <c r="GC506" s="118"/>
      <c r="GD506" s="118"/>
      <c r="GE506" s="118"/>
      <c r="GF506" s="118"/>
      <c r="GG506" s="118"/>
      <c r="GH506" s="118"/>
      <c r="GI506" s="118"/>
      <c r="GJ506" s="118"/>
      <c r="GK506" s="118"/>
      <c r="GL506" s="118"/>
      <c r="GM506" s="118"/>
      <c r="GN506" s="118"/>
      <c r="GO506" s="118"/>
      <c r="GP506" s="118"/>
      <c r="GQ506" s="118"/>
      <c r="GR506" s="118"/>
      <c r="GS506" s="118"/>
      <c r="GT506" s="118"/>
      <c r="GU506" s="118"/>
      <c r="GV506" s="118"/>
      <c r="GW506" s="118"/>
      <c r="GX506" s="118"/>
      <c r="GY506" s="118"/>
      <c r="GZ506" s="118"/>
      <c r="HA506" s="118"/>
      <c r="HB506" s="118"/>
      <c r="HC506" s="118"/>
      <c r="HD506" s="118"/>
      <c r="HE506" s="118"/>
      <c r="HF506" s="118"/>
      <c r="HG506" s="118"/>
      <c r="HH506" s="118"/>
      <c r="HI506" s="118"/>
      <c r="HJ506" s="118"/>
      <c r="HK506" s="118"/>
      <c r="HL506" s="118"/>
      <c r="HM506" s="118"/>
      <c r="HN506" s="118"/>
      <c r="HO506" s="118"/>
      <c r="HP506" s="118"/>
      <c r="HQ506" s="118"/>
      <c r="HR506" s="118"/>
      <c r="HS506" s="118"/>
      <c r="HT506" s="118"/>
      <c r="HU506" s="118"/>
      <c r="HV506" s="118"/>
      <c r="HW506" s="118"/>
      <c r="HX506" s="118"/>
      <c r="HY506" s="118"/>
      <c r="HZ506" s="118"/>
      <c r="IA506" s="118"/>
      <c r="IB506" s="118"/>
      <c r="IC506" s="118"/>
      <c r="ID506" s="118"/>
      <c r="IE506" s="118"/>
      <c r="IF506" s="118"/>
      <c r="IG506" s="118"/>
      <c r="IH506" s="118"/>
      <c r="II506" s="118"/>
      <c r="IJ506" s="118"/>
      <c r="IK506" s="118"/>
      <c r="IL506" s="118"/>
      <c r="IM506" s="118"/>
      <c r="IN506" s="118"/>
      <c r="IO506" s="118"/>
      <c r="IP506" s="118"/>
      <c r="IQ506" s="118"/>
      <c r="IR506" s="118"/>
      <c r="IS506" s="118"/>
      <c r="IT506" s="118"/>
    </row>
    <row r="507" spans="1:254" s="109" customFormat="1" ht="45" x14ac:dyDescent="0.25">
      <c r="A507" s="6">
        <v>2</v>
      </c>
      <c r="B507" s="106" t="s">
        <v>3793</v>
      </c>
      <c r="C507" s="14" t="s">
        <v>2579</v>
      </c>
      <c r="D507" s="14" t="s">
        <v>2497</v>
      </c>
      <c r="E507" s="6">
        <v>507</v>
      </c>
      <c r="F507" s="12" t="s">
        <v>2662</v>
      </c>
      <c r="G507" s="15" t="s">
        <v>2663</v>
      </c>
      <c r="H507" s="54">
        <v>894.38</v>
      </c>
      <c r="I507" s="54" t="s">
        <v>37</v>
      </c>
      <c r="J507" s="26"/>
      <c r="K507" s="8" t="s">
        <v>2603</v>
      </c>
      <c r="L507" s="12"/>
      <c r="M507" s="12" t="s">
        <v>2604</v>
      </c>
      <c r="N507" s="12"/>
      <c r="O507" s="12" t="s">
        <v>2605</v>
      </c>
      <c r="P507" s="12"/>
      <c r="Q507" s="12" t="s">
        <v>2606</v>
      </c>
      <c r="R507" s="12"/>
      <c r="S507" s="12" t="s">
        <v>2607</v>
      </c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286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  <c r="BL507" s="104"/>
      <c r="BM507" s="104"/>
      <c r="BN507" s="104"/>
      <c r="BO507" s="104"/>
      <c r="BP507" s="104"/>
      <c r="BQ507" s="104"/>
      <c r="BR507" s="104"/>
      <c r="BS507" s="104"/>
      <c r="BT507" s="104"/>
      <c r="BU507" s="104"/>
      <c r="BV507" s="104"/>
      <c r="BW507" s="104"/>
      <c r="BX507" s="104"/>
      <c r="BY507" s="104"/>
      <c r="BZ507" s="104"/>
      <c r="CA507" s="104"/>
      <c r="CB507" s="104"/>
      <c r="CC507" s="104"/>
      <c r="CD507" s="104"/>
      <c r="CE507" s="104"/>
      <c r="CF507" s="104"/>
      <c r="CG507" s="104"/>
      <c r="CH507" s="104"/>
      <c r="CI507" s="104"/>
      <c r="CJ507" s="104"/>
      <c r="CK507" s="104"/>
      <c r="CL507" s="104"/>
      <c r="CM507" s="104"/>
      <c r="CN507" s="104"/>
      <c r="CO507" s="104"/>
      <c r="CP507" s="104"/>
      <c r="CQ507" s="104"/>
      <c r="CR507" s="104"/>
      <c r="CS507" s="104"/>
      <c r="CT507" s="104"/>
      <c r="CU507" s="104"/>
      <c r="CV507" s="104"/>
      <c r="CW507" s="104"/>
      <c r="CX507" s="104"/>
      <c r="CY507" s="104"/>
      <c r="CZ507" s="104"/>
      <c r="DA507" s="104"/>
      <c r="DB507" s="104"/>
      <c r="DC507" s="104"/>
      <c r="DD507" s="104"/>
      <c r="DE507" s="104"/>
      <c r="DF507" s="104"/>
      <c r="DG507" s="104"/>
      <c r="DH507" s="104"/>
      <c r="DI507" s="104"/>
      <c r="DJ507" s="104"/>
      <c r="DK507" s="104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8"/>
      <c r="EB507" s="118"/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8"/>
      <c r="FF507" s="118"/>
      <c r="FG507" s="118"/>
      <c r="FH507" s="118"/>
      <c r="FI507" s="118"/>
      <c r="FJ507" s="118"/>
      <c r="FK507" s="118"/>
      <c r="FL507" s="118"/>
      <c r="FM507" s="118"/>
      <c r="FN507" s="118"/>
      <c r="FO507" s="118"/>
      <c r="FP507" s="118"/>
      <c r="FQ507" s="118"/>
      <c r="FR507" s="118"/>
      <c r="FS507" s="118"/>
      <c r="FT507" s="118"/>
      <c r="FU507" s="118"/>
      <c r="FV507" s="118"/>
      <c r="FW507" s="118"/>
      <c r="FX507" s="118"/>
      <c r="FY507" s="118"/>
      <c r="FZ507" s="118"/>
      <c r="GA507" s="118"/>
      <c r="GB507" s="118"/>
      <c r="GC507" s="118"/>
      <c r="GD507" s="118"/>
      <c r="GE507" s="118"/>
      <c r="GF507" s="118"/>
      <c r="GG507" s="118"/>
      <c r="GH507" s="118"/>
      <c r="GI507" s="118"/>
      <c r="GJ507" s="118"/>
      <c r="GK507" s="118"/>
      <c r="GL507" s="118"/>
      <c r="GM507" s="118"/>
      <c r="GN507" s="118"/>
      <c r="GO507" s="118"/>
      <c r="GP507" s="118"/>
      <c r="GQ507" s="118"/>
      <c r="GR507" s="118"/>
      <c r="GS507" s="118"/>
      <c r="GT507" s="118"/>
      <c r="GU507" s="118"/>
      <c r="GV507" s="118"/>
      <c r="GW507" s="118"/>
      <c r="GX507" s="118"/>
      <c r="GY507" s="118"/>
      <c r="GZ507" s="118"/>
      <c r="HA507" s="118"/>
      <c r="HB507" s="118"/>
      <c r="HC507" s="118"/>
      <c r="HD507" s="118"/>
      <c r="HE507" s="118"/>
      <c r="HF507" s="118"/>
      <c r="HG507" s="118"/>
      <c r="HH507" s="118"/>
      <c r="HI507" s="118"/>
      <c r="HJ507" s="118"/>
      <c r="HK507" s="118"/>
      <c r="HL507" s="118"/>
      <c r="HM507" s="118"/>
      <c r="HN507" s="118"/>
      <c r="HO507" s="118"/>
      <c r="HP507" s="118"/>
      <c r="HQ507" s="118"/>
      <c r="HR507" s="118"/>
      <c r="HS507" s="118"/>
      <c r="HT507" s="118"/>
      <c r="HU507" s="118"/>
      <c r="HV507" s="118"/>
      <c r="HW507" s="118"/>
      <c r="HX507" s="118"/>
      <c r="HY507" s="118"/>
      <c r="HZ507" s="118"/>
      <c r="IA507" s="118"/>
      <c r="IB507" s="118"/>
      <c r="IC507" s="118"/>
      <c r="ID507" s="118"/>
      <c r="IE507" s="118"/>
      <c r="IF507" s="118"/>
      <c r="IG507" s="118"/>
      <c r="IH507" s="118"/>
      <c r="II507" s="118"/>
      <c r="IJ507" s="118"/>
      <c r="IK507" s="118"/>
      <c r="IL507" s="118"/>
      <c r="IM507" s="118"/>
      <c r="IN507" s="118"/>
      <c r="IO507" s="118"/>
      <c r="IP507" s="118"/>
      <c r="IQ507" s="118"/>
      <c r="IR507" s="118"/>
      <c r="IS507" s="118"/>
      <c r="IT507" s="118"/>
    </row>
    <row r="508" spans="1:254" s="109" customFormat="1" ht="45" x14ac:dyDescent="0.25">
      <c r="A508" s="6">
        <v>2</v>
      </c>
      <c r="B508" s="106" t="s">
        <v>3793</v>
      </c>
      <c r="C508" s="14" t="s">
        <v>2579</v>
      </c>
      <c r="D508" s="14" t="s">
        <v>2497</v>
      </c>
      <c r="E508" s="6">
        <v>508</v>
      </c>
      <c r="F508" s="12" t="s">
        <v>2664</v>
      </c>
      <c r="G508" s="15" t="s">
        <v>2665</v>
      </c>
      <c r="H508" s="54">
        <v>4463.78</v>
      </c>
      <c r="I508" s="54" t="s">
        <v>37</v>
      </c>
      <c r="J508" s="26"/>
      <c r="K508" s="15" t="s">
        <v>2666</v>
      </c>
      <c r="L508" s="26"/>
      <c r="M508" s="26" t="s">
        <v>2667</v>
      </c>
      <c r="N508" s="26"/>
      <c r="O508" s="26"/>
      <c r="P508" s="26"/>
      <c r="Q508" s="26"/>
      <c r="R508" s="26"/>
      <c r="S508" s="2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98"/>
      <c r="AN508" s="118"/>
      <c r="AO508" s="118"/>
      <c r="AP508" s="118"/>
      <c r="AQ508" s="118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118"/>
      <c r="BJ508" s="118"/>
      <c r="BK508" s="118"/>
      <c r="BL508" s="118"/>
      <c r="BM508" s="118"/>
      <c r="BN508" s="118"/>
      <c r="BO508" s="118"/>
      <c r="BP508" s="118"/>
      <c r="BQ508" s="118"/>
      <c r="BR508" s="118"/>
      <c r="BS508" s="118"/>
      <c r="BT508" s="118"/>
      <c r="BU508" s="118"/>
      <c r="BV508" s="118"/>
      <c r="BW508" s="118"/>
      <c r="BX508" s="118"/>
      <c r="BY508" s="118"/>
      <c r="BZ508" s="118"/>
      <c r="CA508" s="118"/>
      <c r="CB508" s="118"/>
      <c r="CC508" s="118"/>
      <c r="CD508" s="118"/>
      <c r="CE508" s="118"/>
      <c r="CF508" s="118"/>
      <c r="CG508" s="118"/>
      <c r="CH508" s="118"/>
      <c r="CI508" s="118"/>
      <c r="CJ508" s="118"/>
      <c r="CK508" s="118"/>
      <c r="CL508" s="118"/>
      <c r="CM508" s="118"/>
      <c r="CN508" s="118"/>
      <c r="CO508" s="118"/>
      <c r="CP508" s="118"/>
      <c r="CQ508" s="118"/>
      <c r="CR508" s="118"/>
      <c r="CS508" s="118"/>
      <c r="CT508" s="118"/>
      <c r="CU508" s="118"/>
      <c r="CV508" s="118"/>
      <c r="CW508" s="118"/>
      <c r="CX508" s="118"/>
      <c r="CY508" s="118"/>
      <c r="CZ508" s="118"/>
      <c r="DA508" s="118"/>
      <c r="DB508" s="118"/>
      <c r="DC508" s="118"/>
      <c r="DD508" s="118"/>
      <c r="DE508" s="118"/>
      <c r="DF508" s="118"/>
      <c r="DG508" s="118"/>
      <c r="DH508" s="118"/>
      <c r="DI508" s="118"/>
      <c r="DJ508" s="118"/>
      <c r="DK508" s="118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3793</v>
      </c>
      <c r="C509" s="15" t="s">
        <v>2923</v>
      </c>
      <c r="D509" s="14" t="s">
        <v>2497</v>
      </c>
      <c r="E509" s="6">
        <v>509</v>
      </c>
      <c r="F509" s="8" t="s">
        <v>2955</v>
      </c>
      <c r="G509" s="22" t="s">
        <v>2956</v>
      </c>
      <c r="H509" s="150">
        <v>84.06</v>
      </c>
      <c r="I509" s="13" t="s">
        <v>37</v>
      </c>
      <c r="J509" s="6"/>
      <c r="K509" s="14" t="s">
        <v>2957</v>
      </c>
      <c r="L509" s="37"/>
      <c r="M509" s="16"/>
      <c r="N509" s="37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6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</row>
    <row r="510" spans="1:254" s="109" customFormat="1" ht="60" x14ac:dyDescent="0.25">
      <c r="A510" s="6">
        <v>2</v>
      </c>
      <c r="B510" s="106" t="s">
        <v>3793</v>
      </c>
      <c r="C510" s="7" t="s">
        <v>2516</v>
      </c>
      <c r="D510" s="7" t="s">
        <v>2497</v>
      </c>
      <c r="E510" s="6">
        <v>510</v>
      </c>
      <c r="F510" s="7" t="s">
        <v>2517</v>
      </c>
      <c r="G510" s="48" t="s">
        <v>2518</v>
      </c>
      <c r="H510" s="114">
        <v>981.45</v>
      </c>
      <c r="I510" s="6" t="s">
        <v>37</v>
      </c>
      <c r="J510" s="9"/>
      <c r="K510" s="48" t="s">
        <v>2519</v>
      </c>
      <c r="L510" s="76" t="s">
        <v>2520</v>
      </c>
      <c r="M510" s="50" t="s">
        <v>2521</v>
      </c>
      <c r="N510" s="50"/>
      <c r="O510" s="50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8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179"/>
      <c r="BN510" s="179"/>
      <c r="BO510" s="179"/>
      <c r="BP510" s="179"/>
      <c r="BQ510" s="179"/>
      <c r="BR510" s="179"/>
      <c r="BS510" s="179"/>
      <c r="BT510" s="179"/>
      <c r="BU510" s="179"/>
      <c r="BV510" s="179"/>
      <c r="BW510" s="179"/>
      <c r="BX510" s="179"/>
      <c r="BY510" s="179"/>
      <c r="BZ510" s="179"/>
      <c r="CA510" s="179"/>
      <c r="CB510" s="179"/>
      <c r="CC510" s="179"/>
      <c r="CD510" s="179"/>
      <c r="CE510" s="179"/>
      <c r="CF510" s="179"/>
      <c r="CG510" s="179"/>
      <c r="CH510" s="179"/>
      <c r="CI510" s="179"/>
      <c r="CJ510" s="179"/>
      <c r="CK510" s="179"/>
      <c r="CL510" s="179"/>
      <c r="CM510" s="179"/>
      <c r="CN510" s="179"/>
      <c r="CO510" s="179"/>
      <c r="CP510" s="179"/>
      <c r="CQ510" s="179"/>
      <c r="CR510" s="179"/>
      <c r="CS510" s="179"/>
      <c r="CT510" s="179"/>
      <c r="CU510" s="179"/>
      <c r="CV510" s="179"/>
      <c r="CW510" s="179"/>
      <c r="CX510" s="179"/>
      <c r="CY510" s="179"/>
      <c r="CZ510" s="179"/>
      <c r="DA510" s="179"/>
      <c r="DB510" s="179"/>
      <c r="DC510" s="179"/>
      <c r="DD510" s="179"/>
      <c r="DE510" s="179"/>
      <c r="DF510" s="179"/>
      <c r="DG510" s="179"/>
      <c r="DH510" s="179"/>
      <c r="DI510" s="179"/>
      <c r="DJ510" s="179"/>
      <c r="DK510" s="179"/>
      <c r="DL510" s="179"/>
      <c r="DM510" s="179"/>
      <c r="DN510" s="179"/>
      <c r="DO510" s="179"/>
      <c r="DP510" s="179"/>
      <c r="DQ510" s="179"/>
      <c r="DR510" s="179"/>
      <c r="DS510" s="179"/>
      <c r="DT510" s="179"/>
      <c r="DU510" s="179"/>
      <c r="DV510" s="179"/>
      <c r="DW510" s="179"/>
      <c r="DX510" s="179"/>
      <c r="DY510" s="179"/>
      <c r="DZ510" s="179"/>
      <c r="EA510" s="179"/>
      <c r="EB510" s="179"/>
      <c r="EC510" s="179"/>
      <c r="ED510" s="179"/>
      <c r="EE510" s="179"/>
      <c r="EF510" s="179"/>
      <c r="EG510" s="179"/>
      <c r="EH510" s="179"/>
      <c r="EI510" s="179"/>
      <c r="EJ510" s="179"/>
      <c r="EK510" s="179"/>
      <c r="EL510" s="179"/>
      <c r="EM510" s="179"/>
      <c r="EN510" s="179"/>
      <c r="EO510" s="179"/>
      <c r="EP510" s="179"/>
      <c r="EQ510" s="179"/>
      <c r="ER510" s="179"/>
      <c r="ES510" s="179"/>
      <c r="ET510" s="179"/>
      <c r="EU510" s="179"/>
      <c r="EV510" s="179"/>
      <c r="EW510" s="179"/>
      <c r="EX510" s="179"/>
      <c r="EY510" s="179"/>
      <c r="EZ510" s="179"/>
      <c r="FA510" s="179"/>
      <c r="FB510" s="179"/>
      <c r="FC510" s="179"/>
      <c r="FD510" s="179"/>
      <c r="FE510" s="179"/>
      <c r="FF510" s="179"/>
      <c r="FG510" s="179"/>
      <c r="FH510" s="179"/>
      <c r="FI510" s="179"/>
      <c r="FJ510" s="179"/>
      <c r="FK510" s="179"/>
      <c r="FL510" s="179"/>
      <c r="FM510" s="179"/>
      <c r="FN510" s="179"/>
      <c r="FO510" s="179"/>
      <c r="FP510" s="179"/>
      <c r="FQ510" s="179"/>
      <c r="FR510" s="179"/>
      <c r="FS510" s="179"/>
      <c r="FT510" s="179"/>
      <c r="FU510" s="179"/>
      <c r="FV510" s="179"/>
      <c r="FW510" s="179"/>
      <c r="FX510" s="179"/>
      <c r="FY510" s="179"/>
      <c r="FZ510" s="179"/>
      <c r="GA510" s="179"/>
      <c r="GB510" s="179"/>
      <c r="GC510" s="179"/>
      <c r="GD510" s="179"/>
      <c r="GE510" s="179"/>
      <c r="GF510" s="179"/>
      <c r="GG510" s="179"/>
      <c r="GH510" s="179"/>
      <c r="GI510" s="179"/>
      <c r="GJ510" s="179"/>
      <c r="GK510" s="179"/>
      <c r="GL510" s="179"/>
      <c r="GM510" s="179"/>
      <c r="GN510" s="179"/>
      <c r="GO510" s="179"/>
      <c r="GP510" s="179"/>
      <c r="GQ510" s="179"/>
      <c r="GR510" s="179"/>
      <c r="GS510" s="179"/>
      <c r="GT510" s="179"/>
      <c r="GU510" s="179"/>
      <c r="GV510" s="179"/>
      <c r="GW510" s="179"/>
      <c r="GX510" s="179"/>
      <c r="GY510" s="179"/>
      <c r="GZ510" s="179"/>
      <c r="HA510" s="179"/>
      <c r="HB510" s="179"/>
      <c r="HC510" s="179"/>
      <c r="HD510" s="179"/>
      <c r="HE510" s="179"/>
      <c r="HF510" s="179"/>
      <c r="HG510" s="179"/>
      <c r="HH510" s="179"/>
      <c r="HI510" s="179"/>
      <c r="HJ510" s="179"/>
      <c r="HK510" s="179"/>
      <c r="HL510" s="179"/>
      <c r="HM510" s="179"/>
      <c r="HN510" s="179"/>
      <c r="HO510" s="179"/>
      <c r="HP510" s="179"/>
      <c r="HQ510" s="179"/>
      <c r="HR510" s="179"/>
      <c r="HS510" s="179"/>
      <c r="HT510" s="179"/>
      <c r="HU510" s="179"/>
      <c r="HV510" s="179"/>
      <c r="HW510" s="179"/>
      <c r="HX510" s="179"/>
      <c r="HY510" s="179"/>
      <c r="HZ510" s="179"/>
      <c r="IA510" s="179"/>
      <c r="IB510" s="179"/>
      <c r="IC510" s="179"/>
      <c r="ID510" s="179"/>
      <c r="IE510" s="179"/>
      <c r="IF510" s="179"/>
      <c r="IG510" s="179"/>
      <c r="IH510" s="179"/>
      <c r="II510" s="179"/>
      <c r="IJ510" s="179"/>
      <c r="IK510" s="179"/>
      <c r="IL510" s="179"/>
      <c r="IM510" s="179"/>
      <c r="IN510" s="179"/>
      <c r="IO510" s="179"/>
      <c r="IP510" s="179"/>
      <c r="IQ510" s="179"/>
      <c r="IR510" s="179"/>
      <c r="IS510" s="179"/>
      <c r="IT510" s="179"/>
    </row>
    <row r="511" spans="1:254" s="108" customFormat="1" ht="45" x14ac:dyDescent="0.25">
      <c r="A511" s="6">
        <v>2</v>
      </c>
      <c r="B511" s="106" t="s">
        <v>3793</v>
      </c>
      <c r="C511" s="14" t="s">
        <v>2579</v>
      </c>
      <c r="D511" s="14" t="s">
        <v>2497</v>
      </c>
      <c r="E511" s="6">
        <v>511</v>
      </c>
      <c r="F511" s="9" t="s">
        <v>2668</v>
      </c>
      <c r="G511" s="14" t="s">
        <v>2669</v>
      </c>
      <c r="H511" s="150">
        <v>52</v>
      </c>
      <c r="I511" s="13" t="s">
        <v>37</v>
      </c>
      <c r="J511" s="16"/>
      <c r="K511" s="14" t="s">
        <v>2670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98"/>
      <c r="AN511" s="118"/>
      <c r="AO511" s="118"/>
      <c r="AP511" s="118"/>
      <c r="AQ511" s="118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118"/>
      <c r="BN511" s="118"/>
      <c r="BO511" s="118"/>
      <c r="BP511" s="118"/>
      <c r="BQ511" s="118"/>
      <c r="BR511" s="118"/>
      <c r="BS511" s="118"/>
      <c r="BT511" s="118"/>
      <c r="BU511" s="118"/>
      <c r="BV511" s="118"/>
      <c r="BW511" s="118"/>
      <c r="BX511" s="118"/>
      <c r="BY511" s="118"/>
      <c r="BZ511" s="118"/>
      <c r="CA511" s="118"/>
      <c r="CB511" s="118"/>
      <c r="CC511" s="118"/>
      <c r="CD511" s="118"/>
      <c r="CE511" s="118"/>
      <c r="CF511" s="118"/>
      <c r="CG511" s="118"/>
      <c r="CH511" s="118"/>
      <c r="CI511" s="118"/>
      <c r="CJ511" s="118"/>
      <c r="CK511" s="118"/>
      <c r="CL511" s="118"/>
      <c r="CM511" s="118"/>
      <c r="CN511" s="118"/>
      <c r="CO511" s="118"/>
      <c r="CP511" s="118"/>
      <c r="CQ511" s="118"/>
      <c r="CR511" s="118"/>
      <c r="CS511" s="118"/>
      <c r="CT511" s="118"/>
      <c r="CU511" s="118"/>
      <c r="CV511" s="118"/>
      <c r="CW511" s="118"/>
      <c r="CX511" s="118"/>
      <c r="CY511" s="118"/>
      <c r="CZ511" s="118"/>
      <c r="DA511" s="118"/>
      <c r="DB511" s="118"/>
      <c r="DC511" s="118"/>
      <c r="DD511" s="118"/>
      <c r="DE511" s="118"/>
      <c r="DF511" s="118"/>
      <c r="DG511" s="118"/>
      <c r="DH511" s="118"/>
      <c r="DI511" s="118"/>
      <c r="DJ511" s="118"/>
      <c r="DK511" s="118"/>
      <c r="DL511" s="118"/>
      <c r="DM511" s="118"/>
      <c r="DN511" s="118"/>
      <c r="DO511" s="118"/>
      <c r="DP511" s="118"/>
      <c r="DQ511" s="118"/>
      <c r="DR511" s="118"/>
      <c r="DS511" s="118"/>
      <c r="DT511" s="118"/>
      <c r="DU511" s="118"/>
      <c r="DV511" s="118"/>
      <c r="DW511" s="118"/>
      <c r="DX511" s="118"/>
      <c r="DY511" s="118"/>
      <c r="DZ511" s="118"/>
      <c r="EA511" s="118"/>
      <c r="EB511" s="118"/>
      <c r="EC511" s="118"/>
      <c r="ED511" s="118"/>
      <c r="EE511" s="118"/>
      <c r="EF511" s="118"/>
      <c r="EG511" s="118"/>
      <c r="EH511" s="118"/>
      <c r="EI511" s="118"/>
      <c r="EJ511" s="118"/>
      <c r="EK511" s="118"/>
      <c r="EL511" s="118"/>
      <c r="EM511" s="118"/>
      <c r="EN511" s="118"/>
      <c r="EO511" s="118"/>
      <c r="EP511" s="118"/>
      <c r="EQ511" s="118"/>
      <c r="ER511" s="118"/>
      <c r="ES511" s="118"/>
      <c r="ET511" s="118"/>
      <c r="EU511" s="118"/>
      <c r="EV511" s="118"/>
      <c r="EW511" s="118"/>
      <c r="EX511" s="118"/>
      <c r="EY511" s="118"/>
      <c r="EZ511" s="118"/>
      <c r="FA511" s="118"/>
      <c r="FB511" s="118"/>
      <c r="FC511" s="118"/>
      <c r="FD511" s="118"/>
      <c r="FE511" s="118"/>
      <c r="FF511" s="118"/>
      <c r="FG511" s="118"/>
      <c r="FH511" s="118"/>
      <c r="FI511" s="118"/>
      <c r="FJ511" s="118"/>
      <c r="FK511" s="118"/>
      <c r="FL511" s="118"/>
      <c r="FM511" s="118"/>
      <c r="FN511" s="118"/>
      <c r="FO511" s="118"/>
      <c r="FP511" s="118"/>
      <c r="FQ511" s="118"/>
      <c r="FR511" s="118"/>
      <c r="FS511" s="118"/>
      <c r="FT511" s="118"/>
      <c r="FU511" s="118"/>
      <c r="FV511" s="118"/>
      <c r="FW511" s="118"/>
      <c r="FX511" s="118"/>
      <c r="FY511" s="118"/>
      <c r="FZ511" s="118"/>
      <c r="GA511" s="118"/>
      <c r="GB511" s="118"/>
      <c r="GC511" s="118"/>
      <c r="GD511" s="118"/>
      <c r="GE511" s="118"/>
      <c r="GF511" s="118"/>
      <c r="GG511" s="118"/>
      <c r="GH511" s="118"/>
      <c r="GI511" s="118"/>
      <c r="GJ511" s="118"/>
      <c r="GK511" s="118"/>
      <c r="GL511" s="118"/>
      <c r="GM511" s="118"/>
      <c r="GN511" s="118"/>
      <c r="GO511" s="118"/>
      <c r="GP511" s="118"/>
      <c r="GQ511" s="118"/>
      <c r="GR511" s="118"/>
      <c r="GS511" s="118"/>
      <c r="GT511" s="118"/>
      <c r="GU511" s="118"/>
      <c r="GV511" s="118"/>
      <c r="GW511" s="118"/>
      <c r="GX511" s="118"/>
      <c r="GY511" s="118"/>
      <c r="GZ511" s="118"/>
      <c r="HA511" s="118"/>
      <c r="HB511" s="118"/>
      <c r="HC511" s="118"/>
      <c r="HD511" s="118"/>
      <c r="HE511" s="118"/>
      <c r="HF511" s="118"/>
      <c r="HG511" s="118"/>
      <c r="HH511" s="118"/>
      <c r="HI511" s="118"/>
      <c r="HJ511" s="118"/>
      <c r="HK511" s="118"/>
      <c r="HL511" s="118"/>
      <c r="HM511" s="118"/>
      <c r="HN511" s="118"/>
      <c r="HO511" s="118"/>
      <c r="HP511" s="118"/>
      <c r="HQ511" s="118"/>
      <c r="HR511" s="118"/>
      <c r="HS511" s="118"/>
      <c r="HT511" s="118"/>
      <c r="HU511" s="118"/>
      <c r="HV511" s="118"/>
      <c r="HW511" s="118"/>
      <c r="HX511" s="118"/>
      <c r="HY511" s="118"/>
      <c r="HZ511" s="118"/>
      <c r="IA511" s="118"/>
      <c r="IB511" s="118"/>
      <c r="IC511" s="118"/>
      <c r="ID511" s="118"/>
      <c r="IE511" s="118"/>
      <c r="IF511" s="118"/>
      <c r="IG511" s="118"/>
      <c r="IH511" s="118"/>
      <c r="II511" s="118"/>
      <c r="IJ511" s="118"/>
      <c r="IK511" s="118"/>
      <c r="IL511" s="118"/>
      <c r="IM511" s="118"/>
      <c r="IN511" s="118"/>
      <c r="IO511" s="118"/>
      <c r="IP511" s="118"/>
      <c r="IQ511" s="118"/>
      <c r="IR511" s="118"/>
      <c r="IS511" s="118"/>
      <c r="IT511" s="118"/>
    </row>
    <row r="512" spans="1:254" s="108" customFormat="1" ht="75" x14ac:dyDescent="0.25">
      <c r="A512" s="6">
        <v>2</v>
      </c>
      <c r="B512" s="106" t="s">
        <v>3793</v>
      </c>
      <c r="C512" s="15" t="s">
        <v>2923</v>
      </c>
      <c r="D512" s="14" t="s">
        <v>2497</v>
      </c>
      <c r="E512" s="6">
        <v>512</v>
      </c>
      <c r="F512" s="7" t="s">
        <v>2958</v>
      </c>
      <c r="G512" s="22" t="s">
        <v>2959</v>
      </c>
      <c r="H512" s="150">
        <v>869.67</v>
      </c>
      <c r="I512" s="13" t="s">
        <v>37</v>
      </c>
      <c r="J512" s="9"/>
      <c r="K512" s="14" t="s">
        <v>2960</v>
      </c>
      <c r="L512" s="31" t="s">
        <v>2961</v>
      </c>
      <c r="M512" s="26" t="s">
        <v>2962</v>
      </c>
      <c r="N512" s="26">
        <v>1664374</v>
      </c>
      <c r="O512" s="26" t="s">
        <v>2963</v>
      </c>
      <c r="P512" s="26">
        <v>2088071</v>
      </c>
      <c r="Q512" s="26" t="s">
        <v>2964</v>
      </c>
      <c r="R512" s="26">
        <v>2088144</v>
      </c>
      <c r="S512" s="26" t="s">
        <v>2965</v>
      </c>
      <c r="T512" s="26">
        <v>2088201</v>
      </c>
      <c r="U512" s="26" t="s">
        <v>2966</v>
      </c>
      <c r="V512" s="26">
        <v>2090933</v>
      </c>
      <c r="W512" s="26" t="s">
        <v>2967</v>
      </c>
      <c r="X512" s="26">
        <v>2090940</v>
      </c>
      <c r="Y512" s="26" t="s">
        <v>2968</v>
      </c>
      <c r="Z512" s="26">
        <v>2823502</v>
      </c>
      <c r="AA512" s="16"/>
      <c r="AB512" s="16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6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</row>
    <row r="513" spans="1:254" s="108" customFormat="1" ht="45" x14ac:dyDescent="0.25">
      <c r="A513" s="6">
        <v>2</v>
      </c>
      <c r="B513" s="106" t="s">
        <v>3793</v>
      </c>
      <c r="C513" s="14" t="s">
        <v>2579</v>
      </c>
      <c r="D513" s="14" t="s">
        <v>2497</v>
      </c>
      <c r="E513" s="6">
        <v>513</v>
      </c>
      <c r="F513" s="12" t="s">
        <v>2671</v>
      </c>
      <c r="G513" s="15" t="s">
        <v>2672</v>
      </c>
      <c r="H513" s="54">
        <v>39.68</v>
      </c>
      <c r="I513" s="54" t="s">
        <v>37</v>
      </c>
      <c r="J513" s="16"/>
      <c r="K513" s="15" t="s">
        <v>2673</v>
      </c>
      <c r="L513" s="51">
        <v>2922421</v>
      </c>
      <c r="M513" s="26" t="s">
        <v>2674</v>
      </c>
      <c r="N513" s="51">
        <v>3105840</v>
      </c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98"/>
      <c r="AN513" s="118"/>
      <c r="AO513" s="118"/>
      <c r="AP513" s="118"/>
      <c r="AQ513" s="118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118"/>
      <c r="BR513" s="118"/>
      <c r="BS513" s="118"/>
      <c r="BT513" s="118"/>
      <c r="BU513" s="118"/>
      <c r="BV513" s="118"/>
      <c r="BW513" s="118"/>
      <c r="BX513" s="118"/>
      <c r="BY513" s="118"/>
      <c r="BZ513" s="118"/>
      <c r="CA513" s="118"/>
      <c r="CB513" s="118"/>
      <c r="CC513" s="118"/>
      <c r="CD513" s="118"/>
      <c r="CE513" s="118"/>
      <c r="CF513" s="118"/>
      <c r="CG513" s="118"/>
      <c r="CH513" s="118"/>
      <c r="CI513" s="118"/>
      <c r="CJ513" s="118"/>
      <c r="CK513" s="118"/>
      <c r="CL513" s="118"/>
      <c r="CM513" s="118"/>
      <c r="CN513" s="118"/>
      <c r="CO513" s="118"/>
      <c r="CP513" s="118"/>
      <c r="CQ513" s="118"/>
      <c r="CR513" s="118"/>
      <c r="CS513" s="118"/>
      <c r="CT513" s="118"/>
      <c r="CU513" s="118"/>
      <c r="CV513" s="118"/>
      <c r="CW513" s="118"/>
      <c r="CX513" s="118"/>
      <c r="CY513" s="118"/>
      <c r="CZ513" s="118"/>
      <c r="DA513" s="118"/>
      <c r="DB513" s="118"/>
      <c r="DC513" s="118"/>
      <c r="DD513" s="118"/>
      <c r="DE513" s="118"/>
      <c r="DF513" s="118"/>
      <c r="DG513" s="118"/>
      <c r="DH513" s="118"/>
      <c r="DI513" s="118"/>
      <c r="DJ513" s="118"/>
      <c r="DK513" s="118"/>
      <c r="DL513" s="118"/>
      <c r="DM513" s="118"/>
      <c r="DN513" s="118"/>
      <c r="DO513" s="118"/>
      <c r="DP513" s="118"/>
      <c r="DQ513" s="118"/>
      <c r="DR513" s="118"/>
      <c r="DS513" s="118"/>
      <c r="DT513" s="118"/>
      <c r="DU513" s="118"/>
      <c r="DV513" s="118"/>
      <c r="DW513" s="118"/>
      <c r="DX513" s="118"/>
      <c r="DY513" s="118"/>
      <c r="DZ513" s="118"/>
      <c r="EA513" s="118"/>
      <c r="EB513" s="118"/>
      <c r="EC513" s="118"/>
      <c r="ED513" s="118"/>
      <c r="EE513" s="118"/>
      <c r="EF513" s="118"/>
      <c r="EG513" s="118"/>
      <c r="EH513" s="118"/>
      <c r="EI513" s="118"/>
      <c r="EJ513" s="118"/>
      <c r="EK513" s="118"/>
      <c r="EL513" s="118"/>
      <c r="EM513" s="118"/>
      <c r="EN513" s="118"/>
      <c r="EO513" s="118"/>
      <c r="EP513" s="118"/>
      <c r="EQ513" s="118"/>
      <c r="ER513" s="118"/>
      <c r="ES513" s="118"/>
      <c r="ET513" s="118"/>
      <c r="EU513" s="118"/>
      <c r="EV513" s="118"/>
      <c r="EW513" s="118"/>
      <c r="EX513" s="118"/>
      <c r="EY513" s="118"/>
      <c r="EZ513" s="118"/>
      <c r="FA513" s="118"/>
      <c r="FB513" s="118"/>
      <c r="FC513" s="118"/>
      <c r="FD513" s="118"/>
      <c r="FE513" s="118"/>
      <c r="FF513" s="118"/>
      <c r="FG513" s="118"/>
      <c r="FH513" s="118"/>
      <c r="FI513" s="118"/>
      <c r="FJ513" s="118"/>
      <c r="FK513" s="118"/>
      <c r="FL513" s="118"/>
      <c r="FM513" s="118"/>
      <c r="FN513" s="118"/>
      <c r="FO513" s="118"/>
      <c r="FP513" s="118"/>
      <c r="FQ513" s="118"/>
      <c r="FR513" s="118"/>
      <c r="FS513" s="118"/>
      <c r="FT513" s="118"/>
      <c r="FU513" s="118"/>
      <c r="FV513" s="118"/>
      <c r="FW513" s="118"/>
      <c r="FX513" s="118"/>
      <c r="FY513" s="118"/>
      <c r="FZ513" s="118"/>
      <c r="GA513" s="118"/>
      <c r="GB513" s="118"/>
      <c r="GC513" s="118"/>
      <c r="GD513" s="118"/>
      <c r="GE513" s="118"/>
      <c r="GF513" s="118"/>
      <c r="GG513" s="118"/>
      <c r="GH513" s="118"/>
      <c r="GI513" s="118"/>
      <c r="GJ513" s="118"/>
      <c r="GK513" s="118"/>
      <c r="GL513" s="118"/>
      <c r="GM513" s="118"/>
      <c r="GN513" s="118"/>
      <c r="GO513" s="118"/>
      <c r="GP513" s="118"/>
      <c r="GQ513" s="118"/>
      <c r="GR513" s="118"/>
      <c r="GS513" s="118"/>
      <c r="GT513" s="118"/>
      <c r="GU513" s="118"/>
      <c r="GV513" s="118"/>
      <c r="GW513" s="118"/>
      <c r="GX513" s="118"/>
      <c r="GY513" s="118"/>
      <c r="GZ513" s="118"/>
      <c r="HA513" s="118"/>
      <c r="HB513" s="118"/>
      <c r="HC513" s="118"/>
      <c r="HD513" s="118"/>
      <c r="HE513" s="118"/>
      <c r="HF513" s="118"/>
      <c r="HG513" s="118"/>
      <c r="HH513" s="118"/>
      <c r="HI513" s="118"/>
      <c r="HJ513" s="118"/>
      <c r="HK513" s="118"/>
      <c r="HL513" s="118"/>
      <c r="HM513" s="118"/>
      <c r="HN513" s="118"/>
      <c r="HO513" s="118"/>
      <c r="HP513" s="118"/>
      <c r="HQ513" s="118"/>
      <c r="HR513" s="118"/>
      <c r="HS513" s="118"/>
      <c r="HT513" s="118"/>
      <c r="HU513" s="118"/>
      <c r="HV513" s="118"/>
      <c r="HW513" s="118"/>
      <c r="HX513" s="118"/>
      <c r="HY513" s="118"/>
      <c r="HZ513" s="118"/>
      <c r="IA513" s="118"/>
      <c r="IB513" s="118"/>
      <c r="IC513" s="118"/>
      <c r="ID513" s="118"/>
      <c r="IE513" s="118"/>
      <c r="IF513" s="118"/>
      <c r="IG513" s="118"/>
      <c r="IH513" s="118"/>
      <c r="II513" s="118"/>
      <c r="IJ513" s="118"/>
      <c r="IK513" s="118"/>
      <c r="IL513" s="118"/>
      <c r="IM513" s="118"/>
      <c r="IN513" s="118"/>
      <c r="IO513" s="118"/>
      <c r="IP513" s="118"/>
      <c r="IQ513" s="118"/>
      <c r="IR513" s="118"/>
      <c r="IS513" s="118"/>
      <c r="IT513" s="118"/>
    </row>
    <row r="514" spans="1:254" s="108" customFormat="1" ht="45" x14ac:dyDescent="0.25">
      <c r="A514" s="6">
        <v>2</v>
      </c>
      <c r="B514" s="106" t="s">
        <v>3793</v>
      </c>
      <c r="C514" s="14" t="s">
        <v>2579</v>
      </c>
      <c r="D514" s="14" t="s">
        <v>2497</v>
      </c>
      <c r="E514" s="6">
        <v>514</v>
      </c>
      <c r="F514" s="12" t="s">
        <v>2675</v>
      </c>
      <c r="G514" s="15" t="s">
        <v>2676</v>
      </c>
      <c r="H514" s="54">
        <v>1212.01</v>
      </c>
      <c r="I514" s="54" t="s">
        <v>37</v>
      </c>
      <c r="J514" s="26"/>
      <c r="K514" s="8" t="s">
        <v>2603</v>
      </c>
      <c r="L514" s="12">
        <v>559572</v>
      </c>
      <c r="M514" s="12" t="s">
        <v>2604</v>
      </c>
      <c r="N514" s="12"/>
      <c r="O514" s="12" t="s">
        <v>2605</v>
      </c>
      <c r="P514" s="12">
        <v>1653734</v>
      </c>
      <c r="Q514" s="12" t="s">
        <v>2606</v>
      </c>
      <c r="R514" s="12">
        <v>2236712</v>
      </c>
      <c r="S514" s="12" t="s">
        <v>2607</v>
      </c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88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  <c r="BL514" s="104"/>
      <c r="BM514" s="104"/>
      <c r="BN514" s="104"/>
      <c r="BO514" s="104"/>
      <c r="BP514" s="104"/>
      <c r="BQ514" s="104"/>
      <c r="BR514" s="104"/>
      <c r="BS514" s="104"/>
      <c r="BT514" s="104"/>
      <c r="BU514" s="104"/>
      <c r="BV514" s="104"/>
      <c r="BW514" s="104"/>
      <c r="BX514" s="104"/>
      <c r="BY514" s="104"/>
      <c r="BZ514" s="104"/>
      <c r="CA514" s="104"/>
      <c r="CB514" s="104"/>
      <c r="CC514" s="104"/>
      <c r="CD514" s="104"/>
      <c r="CE514" s="104"/>
      <c r="CF514" s="104"/>
      <c r="CG514" s="104"/>
      <c r="CH514" s="104"/>
      <c r="CI514" s="104"/>
      <c r="CJ514" s="104"/>
      <c r="CK514" s="104"/>
      <c r="CL514" s="104"/>
      <c r="CM514" s="104"/>
      <c r="CN514" s="104"/>
      <c r="CO514" s="104"/>
      <c r="CP514" s="104"/>
      <c r="CQ514" s="104"/>
      <c r="CR514" s="104"/>
      <c r="CS514" s="104"/>
      <c r="CT514" s="104"/>
      <c r="CU514" s="104"/>
      <c r="CV514" s="104"/>
      <c r="CW514" s="104"/>
      <c r="CX514" s="104"/>
      <c r="CY514" s="104"/>
      <c r="CZ514" s="104"/>
      <c r="DA514" s="104"/>
      <c r="DB514" s="104"/>
      <c r="DC514" s="104"/>
      <c r="DD514" s="104"/>
      <c r="DE514" s="104"/>
      <c r="DF514" s="104"/>
      <c r="DG514" s="104"/>
      <c r="DH514" s="104"/>
      <c r="DI514" s="104"/>
      <c r="DJ514" s="104"/>
      <c r="DK514" s="104"/>
      <c r="DL514" s="118"/>
      <c r="DM514" s="118"/>
      <c r="DN514" s="118"/>
      <c r="DO514" s="118"/>
      <c r="DP514" s="118"/>
      <c r="DQ514" s="118"/>
      <c r="DR514" s="118"/>
      <c r="DS514" s="118"/>
      <c r="DT514" s="118"/>
      <c r="DU514" s="118"/>
      <c r="DV514" s="118"/>
      <c r="DW514" s="118"/>
      <c r="DX514" s="118"/>
      <c r="DY514" s="118"/>
      <c r="DZ514" s="118"/>
      <c r="EA514" s="118"/>
      <c r="EB514" s="118"/>
      <c r="EC514" s="118"/>
      <c r="ED514" s="118"/>
      <c r="EE514" s="118"/>
      <c r="EF514" s="118"/>
      <c r="EG514" s="118"/>
      <c r="EH514" s="118"/>
      <c r="EI514" s="118"/>
      <c r="EJ514" s="118"/>
      <c r="EK514" s="118"/>
      <c r="EL514" s="118"/>
      <c r="EM514" s="118"/>
      <c r="EN514" s="118"/>
      <c r="EO514" s="118"/>
      <c r="EP514" s="118"/>
      <c r="EQ514" s="118"/>
      <c r="ER514" s="118"/>
      <c r="ES514" s="118"/>
      <c r="ET514" s="118"/>
      <c r="EU514" s="118"/>
      <c r="EV514" s="118"/>
      <c r="EW514" s="118"/>
      <c r="EX514" s="118"/>
      <c r="EY514" s="118"/>
      <c r="EZ514" s="118"/>
      <c r="FA514" s="118"/>
      <c r="FB514" s="118"/>
      <c r="FC514" s="118"/>
      <c r="FD514" s="118"/>
      <c r="FE514" s="118"/>
      <c r="FF514" s="118"/>
      <c r="FG514" s="118"/>
      <c r="FH514" s="118"/>
      <c r="FI514" s="118"/>
      <c r="FJ514" s="118"/>
      <c r="FK514" s="118"/>
      <c r="FL514" s="118"/>
      <c r="FM514" s="118"/>
      <c r="FN514" s="118"/>
      <c r="FO514" s="118"/>
      <c r="FP514" s="118"/>
      <c r="FQ514" s="118"/>
      <c r="FR514" s="118"/>
      <c r="FS514" s="118"/>
      <c r="FT514" s="118"/>
      <c r="FU514" s="118"/>
      <c r="FV514" s="118"/>
      <c r="FW514" s="118"/>
      <c r="FX514" s="118"/>
      <c r="FY514" s="118"/>
      <c r="FZ514" s="118"/>
      <c r="GA514" s="118"/>
      <c r="GB514" s="118"/>
      <c r="GC514" s="118"/>
      <c r="GD514" s="118"/>
      <c r="GE514" s="118"/>
      <c r="GF514" s="118"/>
      <c r="GG514" s="118"/>
      <c r="GH514" s="118"/>
      <c r="GI514" s="118"/>
      <c r="GJ514" s="118"/>
      <c r="GK514" s="118"/>
      <c r="GL514" s="118"/>
      <c r="GM514" s="118"/>
      <c r="GN514" s="118"/>
      <c r="GO514" s="118"/>
      <c r="GP514" s="118"/>
      <c r="GQ514" s="118"/>
      <c r="GR514" s="118"/>
      <c r="GS514" s="118"/>
      <c r="GT514" s="118"/>
      <c r="GU514" s="118"/>
      <c r="GV514" s="118"/>
      <c r="GW514" s="118"/>
      <c r="GX514" s="118"/>
      <c r="GY514" s="118"/>
      <c r="GZ514" s="118"/>
      <c r="HA514" s="118"/>
      <c r="HB514" s="118"/>
      <c r="HC514" s="118"/>
      <c r="HD514" s="118"/>
      <c r="HE514" s="118"/>
      <c r="HF514" s="118"/>
      <c r="HG514" s="118"/>
      <c r="HH514" s="118"/>
      <c r="HI514" s="118"/>
      <c r="HJ514" s="118"/>
      <c r="HK514" s="118"/>
      <c r="HL514" s="118"/>
      <c r="HM514" s="118"/>
      <c r="HN514" s="118"/>
      <c r="HO514" s="118"/>
      <c r="HP514" s="118"/>
      <c r="HQ514" s="118"/>
      <c r="HR514" s="118"/>
      <c r="HS514" s="118"/>
      <c r="HT514" s="118"/>
      <c r="HU514" s="118"/>
      <c r="HV514" s="118"/>
      <c r="HW514" s="118"/>
      <c r="HX514" s="118"/>
      <c r="HY514" s="118"/>
      <c r="HZ514" s="118"/>
      <c r="IA514" s="118"/>
      <c r="IB514" s="118"/>
      <c r="IC514" s="118"/>
      <c r="ID514" s="118"/>
      <c r="IE514" s="118"/>
      <c r="IF514" s="118"/>
      <c r="IG514" s="118"/>
      <c r="IH514" s="118"/>
      <c r="II514" s="118"/>
      <c r="IJ514" s="118"/>
      <c r="IK514" s="118"/>
      <c r="IL514" s="118"/>
      <c r="IM514" s="118"/>
      <c r="IN514" s="118"/>
      <c r="IO514" s="118"/>
      <c r="IP514" s="118"/>
      <c r="IQ514" s="118"/>
      <c r="IR514" s="118"/>
      <c r="IS514" s="118"/>
      <c r="IT514" s="118"/>
    </row>
    <row r="515" spans="1:254" s="108" customFormat="1" ht="45" x14ac:dyDescent="0.25">
      <c r="A515" s="6">
        <v>2</v>
      </c>
      <c r="B515" s="106" t="s">
        <v>3793</v>
      </c>
      <c r="C515" s="14" t="s">
        <v>2579</v>
      </c>
      <c r="D515" s="14" t="s">
        <v>2497</v>
      </c>
      <c r="E515" s="6">
        <v>515</v>
      </c>
      <c r="F515" s="12" t="s">
        <v>2677</v>
      </c>
      <c r="G515" s="15" t="s">
        <v>2678</v>
      </c>
      <c r="H515" s="54">
        <v>1413.59</v>
      </c>
      <c r="I515" s="54" t="s">
        <v>37</v>
      </c>
      <c r="J515" s="26"/>
      <c r="K515" s="8" t="s">
        <v>2603</v>
      </c>
      <c r="L515" s="12">
        <v>559572</v>
      </c>
      <c r="M515" s="12" t="s">
        <v>2604</v>
      </c>
      <c r="N515" s="12"/>
      <c r="O515" s="12" t="s">
        <v>2605</v>
      </c>
      <c r="P515" s="12">
        <v>1653734</v>
      </c>
      <c r="Q515" s="12" t="s">
        <v>2606</v>
      </c>
      <c r="R515" s="12">
        <v>2236712</v>
      </c>
      <c r="S515" s="12" t="s">
        <v>2607</v>
      </c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88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58" customFormat="1" ht="60" x14ac:dyDescent="0.25">
      <c r="A516" s="6">
        <v>2</v>
      </c>
      <c r="B516" s="106" t="s">
        <v>3793</v>
      </c>
      <c r="C516" s="15" t="s">
        <v>2616</v>
      </c>
      <c r="D516" s="14" t="s">
        <v>2497</v>
      </c>
      <c r="E516" s="6">
        <v>516</v>
      </c>
      <c r="F516" s="12" t="s">
        <v>2679</v>
      </c>
      <c r="G516" s="15" t="s">
        <v>2680</v>
      </c>
      <c r="H516" s="54">
        <v>53.85</v>
      </c>
      <c r="I516" s="54" t="s">
        <v>37</v>
      </c>
      <c r="J516" s="26"/>
      <c r="K516" s="15" t="s">
        <v>2681</v>
      </c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88"/>
      <c r="AN516" s="118"/>
      <c r="AO516" s="118"/>
      <c r="AP516" s="118"/>
      <c r="AQ516" s="118"/>
      <c r="AR516" s="118"/>
      <c r="AS516" s="118"/>
      <c r="AT516" s="118"/>
      <c r="AU516" s="118"/>
      <c r="AV516" s="118"/>
      <c r="AW516" s="118"/>
      <c r="AX516" s="118"/>
      <c r="AY516" s="118"/>
      <c r="AZ516" s="118"/>
      <c r="BA516" s="118"/>
      <c r="BB516" s="118"/>
      <c r="BC516" s="118"/>
      <c r="BD516" s="118"/>
      <c r="BE516" s="118"/>
      <c r="BF516" s="118"/>
      <c r="BG516" s="118"/>
      <c r="BH516" s="118"/>
      <c r="BI516" s="118"/>
      <c r="BJ516" s="118"/>
      <c r="BK516" s="118"/>
      <c r="BL516" s="118"/>
      <c r="BM516" s="118"/>
      <c r="BN516" s="118"/>
      <c r="BO516" s="118"/>
      <c r="BP516" s="118"/>
      <c r="BQ516" s="118"/>
      <c r="BR516" s="118"/>
      <c r="BS516" s="118"/>
      <c r="BT516" s="118"/>
      <c r="BU516" s="118"/>
      <c r="BV516" s="118"/>
      <c r="BW516" s="118"/>
      <c r="BX516" s="118"/>
      <c r="BY516" s="118"/>
      <c r="BZ516" s="118"/>
      <c r="CA516" s="118"/>
      <c r="CB516" s="118"/>
      <c r="CC516" s="118"/>
      <c r="CD516" s="118"/>
      <c r="CE516" s="118"/>
      <c r="CF516" s="118"/>
      <c r="CG516" s="118"/>
      <c r="CH516" s="118"/>
      <c r="CI516" s="118"/>
      <c r="CJ516" s="118"/>
      <c r="CK516" s="118"/>
      <c r="CL516" s="118"/>
      <c r="CM516" s="118"/>
      <c r="CN516" s="118"/>
      <c r="CO516" s="118"/>
      <c r="CP516" s="118"/>
      <c r="CQ516" s="118"/>
      <c r="CR516" s="118"/>
      <c r="CS516" s="118"/>
      <c r="CT516" s="118"/>
      <c r="CU516" s="118"/>
      <c r="CV516" s="118"/>
      <c r="CW516" s="118"/>
      <c r="CX516" s="118"/>
      <c r="CY516" s="118"/>
      <c r="CZ516" s="118"/>
      <c r="DA516" s="118"/>
      <c r="DB516" s="118"/>
      <c r="DC516" s="118"/>
      <c r="DD516" s="118"/>
      <c r="DE516" s="118"/>
      <c r="DF516" s="118"/>
      <c r="DG516" s="118"/>
      <c r="DH516" s="118"/>
      <c r="DI516" s="118"/>
      <c r="DJ516" s="118"/>
      <c r="DK516" s="118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1" customFormat="1" ht="60" x14ac:dyDescent="0.25">
      <c r="A517" s="6">
        <v>2</v>
      </c>
      <c r="B517" s="106" t="s">
        <v>3793</v>
      </c>
      <c r="C517" s="15" t="s">
        <v>2682</v>
      </c>
      <c r="D517" s="14" t="s">
        <v>2497</v>
      </c>
      <c r="E517" s="6">
        <v>517</v>
      </c>
      <c r="F517" s="12" t="s">
        <v>2683</v>
      </c>
      <c r="G517" s="14" t="s">
        <v>2684</v>
      </c>
      <c r="H517" s="150">
        <v>120</v>
      </c>
      <c r="I517" s="86" t="s">
        <v>37</v>
      </c>
      <c r="J517" s="16"/>
      <c r="K517" s="7" t="s">
        <v>2685</v>
      </c>
      <c r="L517" s="9"/>
      <c r="M517" s="9" t="s">
        <v>2686</v>
      </c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88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  <c r="BM517" s="104"/>
      <c r="BN517" s="104"/>
      <c r="BO517" s="104"/>
      <c r="BP517" s="104"/>
      <c r="BQ517" s="104"/>
      <c r="BR517" s="104"/>
      <c r="BS517" s="104"/>
      <c r="BT517" s="104"/>
      <c r="BU517" s="104"/>
      <c r="BV517" s="104"/>
      <c r="BW517" s="104"/>
      <c r="BX517" s="104"/>
      <c r="BY517" s="104"/>
      <c r="BZ517" s="104"/>
      <c r="CA517" s="104"/>
      <c r="CB517" s="104"/>
      <c r="CC517" s="104"/>
      <c r="CD517" s="104"/>
      <c r="CE517" s="104"/>
      <c r="CF517" s="104"/>
      <c r="CG517" s="104"/>
      <c r="CH517" s="104"/>
      <c r="CI517" s="104"/>
      <c r="CJ517" s="104"/>
      <c r="CK517" s="104"/>
      <c r="CL517" s="104"/>
      <c r="CM517" s="104"/>
      <c r="CN517" s="104"/>
      <c r="CO517" s="104"/>
      <c r="CP517" s="104"/>
      <c r="CQ517" s="104"/>
      <c r="CR517" s="104"/>
      <c r="CS517" s="104"/>
      <c r="CT517" s="104"/>
      <c r="CU517" s="104"/>
      <c r="CV517" s="104"/>
      <c r="CW517" s="104"/>
      <c r="CX517" s="104"/>
      <c r="CY517" s="104"/>
      <c r="CZ517" s="104"/>
      <c r="DA517" s="104"/>
      <c r="DB517" s="104"/>
      <c r="DC517" s="104"/>
      <c r="DD517" s="104"/>
      <c r="DE517" s="104"/>
      <c r="DF517" s="104"/>
      <c r="DG517" s="104"/>
      <c r="DH517" s="104"/>
      <c r="DI517" s="104"/>
      <c r="DJ517" s="104"/>
      <c r="DK517" s="104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ht="60" x14ac:dyDescent="0.25">
      <c r="A518" s="6">
        <v>2</v>
      </c>
      <c r="B518" s="106" t="s">
        <v>3793</v>
      </c>
      <c r="C518" s="15" t="s">
        <v>2682</v>
      </c>
      <c r="D518" s="14" t="s">
        <v>2497</v>
      </c>
      <c r="E518" s="6">
        <v>518</v>
      </c>
      <c r="F518" s="12" t="s">
        <v>2687</v>
      </c>
      <c r="G518" s="14" t="s">
        <v>2684</v>
      </c>
      <c r="H518" s="150">
        <v>119.8</v>
      </c>
      <c r="I518" s="13" t="s">
        <v>37</v>
      </c>
      <c r="J518" s="16"/>
      <c r="K518" s="7" t="s">
        <v>2685</v>
      </c>
      <c r="L518" s="9"/>
      <c r="M518" s="9" t="s">
        <v>2686</v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88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116"/>
      <c r="DM518" s="116"/>
      <c r="DN518" s="116"/>
      <c r="DO518" s="116"/>
      <c r="DP518" s="116"/>
      <c r="DQ518" s="116"/>
      <c r="DR518" s="116"/>
      <c r="DS518" s="116"/>
      <c r="DT518" s="116"/>
      <c r="DU518" s="116"/>
      <c r="DV518" s="116"/>
      <c r="DW518" s="116"/>
      <c r="DX518" s="116"/>
      <c r="DY518" s="116"/>
      <c r="DZ518" s="116"/>
      <c r="EA518" s="116"/>
      <c r="EB518" s="116"/>
      <c r="EC518" s="116"/>
      <c r="ED518" s="116"/>
      <c r="EE518" s="116"/>
      <c r="EF518" s="116"/>
      <c r="EG518" s="116"/>
      <c r="EH518" s="116"/>
      <c r="EI518" s="116"/>
      <c r="EJ518" s="116"/>
      <c r="EK518" s="116"/>
      <c r="EL518" s="116"/>
      <c r="EM518" s="116"/>
      <c r="EN518" s="116"/>
      <c r="EO518" s="116"/>
      <c r="EP518" s="116"/>
      <c r="EQ518" s="116"/>
      <c r="ER518" s="116"/>
      <c r="ES518" s="116"/>
      <c r="ET518" s="116"/>
      <c r="EU518" s="116"/>
      <c r="EV518" s="116"/>
      <c r="EW518" s="116"/>
      <c r="EX518" s="116"/>
      <c r="EY518" s="116"/>
      <c r="EZ518" s="116"/>
      <c r="FA518" s="116"/>
      <c r="FB518" s="116"/>
      <c r="FC518" s="116"/>
      <c r="FD518" s="116"/>
      <c r="FE518" s="116"/>
      <c r="FF518" s="116"/>
      <c r="FG518" s="116"/>
      <c r="FH518" s="116"/>
      <c r="FI518" s="116"/>
      <c r="FJ518" s="116"/>
      <c r="FK518" s="116"/>
      <c r="FL518" s="116"/>
      <c r="FM518" s="116"/>
      <c r="FN518" s="116"/>
      <c r="FO518" s="116"/>
      <c r="FP518" s="116"/>
      <c r="FQ518" s="116"/>
      <c r="FR518" s="116"/>
      <c r="FS518" s="116"/>
      <c r="FT518" s="116"/>
      <c r="FU518" s="116"/>
      <c r="FV518" s="116"/>
      <c r="FW518" s="116"/>
      <c r="FX518" s="116"/>
      <c r="FY518" s="116"/>
      <c r="FZ518" s="116"/>
      <c r="GA518" s="116"/>
      <c r="GB518" s="116"/>
      <c r="GC518" s="116"/>
      <c r="GD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</row>
    <row r="519" spans="1:254" customFormat="1" ht="45" x14ac:dyDescent="0.25">
      <c r="A519" s="6">
        <v>2</v>
      </c>
      <c r="B519" s="106" t="s">
        <v>3793</v>
      </c>
      <c r="C519" s="15" t="s">
        <v>2923</v>
      </c>
      <c r="D519" s="14" t="s">
        <v>2497</v>
      </c>
      <c r="E519" s="6">
        <v>519</v>
      </c>
      <c r="F519" s="8" t="s">
        <v>2969</v>
      </c>
      <c r="G519" s="22" t="s">
        <v>2970</v>
      </c>
      <c r="H519" s="150">
        <v>158.74</v>
      </c>
      <c r="I519" s="13" t="s">
        <v>61</v>
      </c>
      <c r="J519" s="6"/>
      <c r="K519" s="14" t="s">
        <v>2971</v>
      </c>
      <c r="L519" s="31" t="s">
        <v>2972</v>
      </c>
      <c r="M519" s="16" t="s">
        <v>2973</v>
      </c>
      <c r="N519" s="31" t="s">
        <v>2974</v>
      </c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6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</row>
    <row r="520" spans="1:254" ht="45" x14ac:dyDescent="0.25">
      <c r="A520" s="6">
        <v>2</v>
      </c>
      <c r="B520" s="106" t="s">
        <v>3793</v>
      </c>
      <c r="C520" s="15" t="s">
        <v>2597</v>
      </c>
      <c r="D520" s="14" t="s">
        <v>2497</v>
      </c>
      <c r="E520" s="6">
        <v>520</v>
      </c>
      <c r="F520" s="12" t="s">
        <v>2688</v>
      </c>
      <c r="G520" s="15" t="s">
        <v>2689</v>
      </c>
      <c r="H520" s="24">
        <v>70.819999999999993</v>
      </c>
      <c r="I520" s="86" t="s">
        <v>37</v>
      </c>
      <c r="J520" s="16"/>
      <c r="K520" s="14" t="s">
        <v>2690</v>
      </c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88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/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  <c r="EB520" s="55"/>
      <c r="EC520" s="55"/>
      <c r="ED520" s="55"/>
      <c r="EE520" s="55"/>
      <c r="EF520" s="55"/>
      <c r="EG520" s="55"/>
      <c r="EH520" s="55"/>
      <c r="EI520" s="55"/>
      <c r="EJ520" s="55"/>
      <c r="EK520" s="55"/>
      <c r="EL520" s="55"/>
      <c r="EM520" s="55"/>
      <c r="EN520" s="55"/>
      <c r="EO520" s="55"/>
      <c r="EP520" s="55"/>
      <c r="EQ520" s="55"/>
      <c r="ER520" s="55"/>
      <c r="ES520" s="55"/>
      <c r="ET520" s="55"/>
      <c r="EU520" s="55"/>
      <c r="EV520" s="55"/>
      <c r="EW520" s="55"/>
      <c r="EX520" s="55"/>
      <c r="EY520" s="55"/>
      <c r="EZ520" s="55"/>
      <c r="FA520" s="55"/>
      <c r="FB520" s="55"/>
      <c r="FC520" s="55"/>
      <c r="FD520" s="55"/>
      <c r="FE520" s="55"/>
      <c r="FF520" s="55"/>
      <c r="FG520" s="55"/>
      <c r="FH520" s="55"/>
      <c r="FI520" s="55"/>
      <c r="FJ520" s="55"/>
      <c r="FK520" s="55"/>
      <c r="FL520" s="55"/>
      <c r="FM520" s="55"/>
      <c r="FN520" s="55"/>
      <c r="FO520" s="55"/>
      <c r="FP520" s="55"/>
      <c r="FQ520" s="55"/>
      <c r="FR520" s="55"/>
      <c r="FS520" s="55"/>
      <c r="FT520" s="55"/>
      <c r="FU520" s="55"/>
      <c r="FV520" s="55"/>
      <c r="FW520" s="55"/>
      <c r="FX520" s="55"/>
      <c r="FY520" s="55"/>
      <c r="FZ520" s="55"/>
      <c r="GA520" s="55"/>
      <c r="GB520" s="55"/>
      <c r="GC520" s="55"/>
      <c r="GD520" s="55"/>
      <c r="GE520" s="55"/>
      <c r="GF520" s="55"/>
      <c r="GG520" s="55"/>
      <c r="GH520" s="55"/>
      <c r="GI520" s="55"/>
      <c r="GJ520" s="55"/>
      <c r="GK520" s="55"/>
      <c r="GL520" s="55"/>
      <c r="GM520" s="55"/>
      <c r="GN520" s="55"/>
      <c r="GO520" s="55"/>
      <c r="GP520" s="55"/>
      <c r="GQ520" s="55"/>
      <c r="GR520" s="55"/>
      <c r="GS520" s="55"/>
      <c r="GT520" s="55"/>
      <c r="GU520" s="55"/>
      <c r="GV520" s="55"/>
      <c r="GW520" s="55"/>
      <c r="GX520" s="55"/>
      <c r="GY520" s="55"/>
      <c r="GZ520" s="55"/>
      <c r="HA520" s="55"/>
      <c r="HB520" s="55"/>
      <c r="HC520" s="55"/>
      <c r="HD520" s="55"/>
      <c r="HE520" s="55"/>
      <c r="HF520" s="55"/>
      <c r="HG520" s="55"/>
      <c r="HH520" s="55"/>
      <c r="HI520" s="55"/>
      <c r="HJ520" s="55"/>
      <c r="HK520" s="55"/>
      <c r="HL520" s="55"/>
      <c r="HM520" s="55"/>
      <c r="HN520" s="55"/>
      <c r="HO520" s="55"/>
      <c r="HP520" s="55"/>
      <c r="HQ520" s="55"/>
      <c r="HR520" s="55"/>
      <c r="HS520" s="55"/>
      <c r="HT520" s="55"/>
      <c r="HU520" s="55"/>
      <c r="HV520" s="55"/>
      <c r="HW520" s="55"/>
      <c r="HX520" s="55"/>
      <c r="HY520" s="55"/>
      <c r="HZ520" s="55"/>
      <c r="IA520" s="55"/>
      <c r="IB520" s="55"/>
      <c r="IC520" s="55"/>
      <c r="ID520" s="55"/>
      <c r="IE520" s="55"/>
      <c r="IF520" s="55"/>
      <c r="IG520" s="55"/>
      <c r="IH520" s="55"/>
      <c r="II520" s="55"/>
      <c r="IJ520" s="55"/>
      <c r="IK520" s="55"/>
      <c r="IL520" s="55"/>
      <c r="IM520" s="55"/>
      <c r="IN520" s="55"/>
      <c r="IO520" s="55"/>
      <c r="IP520" s="55"/>
      <c r="IQ520" s="55"/>
      <c r="IR520" s="55"/>
      <c r="IS520" s="55"/>
      <c r="IT520" s="55"/>
    </row>
    <row r="521" spans="1:254" customFormat="1" ht="60" x14ac:dyDescent="0.25">
      <c r="A521" s="6">
        <v>2</v>
      </c>
      <c r="B521" s="106" t="s">
        <v>3793</v>
      </c>
      <c r="C521" s="15" t="s">
        <v>2902</v>
      </c>
      <c r="D521" s="15" t="s">
        <v>2497</v>
      </c>
      <c r="E521" s="6">
        <v>521</v>
      </c>
      <c r="F521" s="8" t="s">
        <v>2975</v>
      </c>
      <c r="G521" s="22" t="s">
        <v>2976</v>
      </c>
      <c r="H521" s="158">
        <v>29.52</v>
      </c>
      <c r="I521" s="13" t="s">
        <v>37</v>
      </c>
      <c r="J521" s="6"/>
      <c r="K521" s="15" t="s">
        <v>2977</v>
      </c>
      <c r="L521" s="16"/>
      <c r="M521" s="16" t="s">
        <v>2978</v>
      </c>
      <c r="N521" s="37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6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</row>
    <row r="522" spans="1:254" ht="45" x14ac:dyDescent="0.25">
      <c r="A522" s="6">
        <v>2</v>
      </c>
      <c r="B522" s="106" t="s">
        <v>3793</v>
      </c>
      <c r="C522" s="14" t="s">
        <v>2579</v>
      </c>
      <c r="D522" s="14" t="s">
        <v>2497</v>
      </c>
      <c r="E522" s="6">
        <v>522</v>
      </c>
      <c r="F522" s="9" t="s">
        <v>2691</v>
      </c>
      <c r="G522" s="14" t="s">
        <v>2692</v>
      </c>
      <c r="H522" s="150">
        <v>52.12</v>
      </c>
      <c r="I522" s="13" t="s">
        <v>37</v>
      </c>
      <c r="J522" s="16"/>
      <c r="K522" s="14" t="s">
        <v>2693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88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  <c r="HZ522" s="55"/>
      <c r="IA522" s="55"/>
      <c r="IB522" s="55"/>
      <c r="IC522" s="55"/>
      <c r="ID522" s="55"/>
      <c r="IE522" s="55"/>
      <c r="IF522" s="55"/>
      <c r="IG522" s="55"/>
      <c r="IH522" s="55"/>
      <c r="II522" s="55"/>
      <c r="IJ522" s="55"/>
      <c r="IK522" s="55"/>
      <c r="IL522" s="55"/>
      <c r="IM522" s="55"/>
      <c r="IN522" s="55"/>
      <c r="IO522" s="55"/>
      <c r="IP522" s="55"/>
      <c r="IQ522" s="55"/>
      <c r="IR522" s="55"/>
      <c r="IS522" s="55"/>
      <c r="IT522" s="55"/>
    </row>
    <row r="523" spans="1:254" ht="45" x14ac:dyDescent="0.25">
      <c r="A523" s="6">
        <v>2</v>
      </c>
      <c r="B523" s="106" t="s">
        <v>3793</v>
      </c>
      <c r="C523" s="14" t="s">
        <v>2579</v>
      </c>
      <c r="D523" s="14" t="s">
        <v>2497</v>
      </c>
      <c r="E523" s="6">
        <v>523</v>
      </c>
      <c r="F523" s="12" t="s">
        <v>3593</v>
      </c>
      <c r="G523" s="15" t="s">
        <v>2694</v>
      </c>
      <c r="H523" s="54">
        <v>855.04</v>
      </c>
      <c r="I523" s="54" t="s">
        <v>37</v>
      </c>
      <c r="J523" s="26"/>
      <c r="K523" s="8" t="s">
        <v>2603</v>
      </c>
      <c r="L523" s="12"/>
      <c r="M523" s="12" t="s">
        <v>2604</v>
      </c>
      <c r="N523" s="12"/>
      <c r="O523" s="12" t="s">
        <v>2605</v>
      </c>
      <c r="P523" s="12"/>
      <c r="Q523" s="12" t="s">
        <v>2606</v>
      </c>
      <c r="R523" s="12"/>
      <c r="S523" s="12" t="s">
        <v>2607</v>
      </c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88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  <c r="EG523" s="55"/>
      <c r="EH523" s="55"/>
      <c r="EI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K523" s="55"/>
      <c r="FL523" s="55"/>
      <c r="FM523" s="55"/>
      <c r="FN523" s="55"/>
      <c r="FO523" s="55"/>
      <c r="FP523" s="55"/>
      <c r="FQ523" s="55"/>
      <c r="FR523" s="55"/>
      <c r="FS523" s="55"/>
      <c r="FT523" s="55"/>
      <c r="FU523" s="55"/>
      <c r="FV523" s="55"/>
      <c r="FW523" s="55"/>
      <c r="FX523" s="55"/>
      <c r="FY523" s="55"/>
      <c r="FZ523" s="55"/>
      <c r="GA523" s="55"/>
      <c r="GB523" s="55"/>
      <c r="GC523" s="55"/>
      <c r="GD523" s="55"/>
      <c r="GE523" s="55"/>
      <c r="GF523" s="55"/>
      <c r="GG523" s="55"/>
      <c r="GH523" s="55"/>
      <c r="GI523" s="55"/>
      <c r="GJ523" s="55"/>
      <c r="GK523" s="55"/>
      <c r="GL523" s="55"/>
      <c r="GM523" s="55"/>
      <c r="GN523" s="55"/>
      <c r="GO523" s="55"/>
      <c r="GP523" s="55"/>
      <c r="GQ523" s="55"/>
      <c r="GR523" s="55"/>
      <c r="GS523" s="55"/>
      <c r="GT523" s="55"/>
      <c r="GU523" s="55"/>
      <c r="GV523" s="55"/>
      <c r="GW523" s="55"/>
      <c r="GX523" s="55"/>
      <c r="GY523" s="55"/>
      <c r="GZ523" s="55"/>
      <c r="HA523" s="55"/>
      <c r="HB523" s="55"/>
      <c r="HC523" s="55"/>
      <c r="HD523" s="55"/>
      <c r="HE523" s="55"/>
      <c r="HF523" s="55"/>
      <c r="HG523" s="55"/>
      <c r="HH523" s="55"/>
      <c r="HI523" s="55"/>
      <c r="HJ523" s="55"/>
      <c r="HK523" s="55"/>
      <c r="HL523" s="55"/>
      <c r="HM523" s="55"/>
      <c r="HN523" s="55"/>
      <c r="HO523" s="55"/>
      <c r="HP523" s="55"/>
      <c r="HQ523" s="55"/>
      <c r="HR523" s="55"/>
      <c r="HS523" s="55"/>
      <c r="HT523" s="55"/>
      <c r="HU523" s="55"/>
      <c r="HV523" s="55"/>
      <c r="HW523" s="55"/>
      <c r="HX523" s="55"/>
      <c r="HY523" s="55"/>
      <c r="HZ523" s="55"/>
      <c r="IA523" s="55"/>
      <c r="IB523" s="55"/>
      <c r="IC523" s="55"/>
      <c r="ID523" s="55"/>
      <c r="IE523" s="55"/>
      <c r="IF523" s="55"/>
      <c r="IG523" s="55"/>
      <c r="IH523" s="55"/>
      <c r="II523" s="55"/>
      <c r="IJ523" s="55"/>
      <c r="IK523" s="55"/>
      <c r="IL523" s="55"/>
      <c r="IM523" s="55"/>
      <c r="IN523" s="55"/>
      <c r="IO523" s="55"/>
      <c r="IP523" s="55"/>
      <c r="IQ523" s="55"/>
      <c r="IR523" s="55"/>
      <c r="IS523" s="55"/>
      <c r="IT523" s="55"/>
    </row>
    <row r="524" spans="1:254" ht="45" x14ac:dyDescent="0.25">
      <c r="A524" s="6">
        <v>2</v>
      </c>
      <c r="B524" s="106" t="s">
        <v>3793</v>
      </c>
      <c r="C524" s="15" t="s">
        <v>2923</v>
      </c>
      <c r="D524" s="14" t="s">
        <v>2497</v>
      </c>
      <c r="E524" s="6">
        <v>524</v>
      </c>
      <c r="F524" s="8" t="s">
        <v>2979</v>
      </c>
      <c r="G524" s="22" t="s">
        <v>2980</v>
      </c>
      <c r="H524" s="150">
        <v>95.9</v>
      </c>
      <c r="I524" s="13" t="s">
        <v>37</v>
      </c>
      <c r="J524" s="6"/>
      <c r="K524" s="14" t="s">
        <v>2981</v>
      </c>
      <c r="L524" s="37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6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</row>
    <row r="525" spans="1:254" ht="45" x14ac:dyDescent="0.25">
      <c r="A525" s="6">
        <v>2</v>
      </c>
      <c r="B525" s="106" t="s">
        <v>3793</v>
      </c>
      <c r="C525" s="83" t="s">
        <v>2874</v>
      </c>
      <c r="D525" s="83" t="s">
        <v>2497</v>
      </c>
      <c r="E525" s="6">
        <v>525</v>
      </c>
      <c r="F525" s="9" t="s">
        <v>4135</v>
      </c>
      <c r="G525" s="231" t="s">
        <v>4136</v>
      </c>
      <c r="H525" s="193">
        <v>239.83828</v>
      </c>
      <c r="I525" s="81" t="s">
        <v>37</v>
      </c>
      <c r="J525" s="84"/>
      <c r="K525" s="231" t="s">
        <v>4137</v>
      </c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</row>
    <row r="526" spans="1:254" ht="45" x14ac:dyDescent="0.25">
      <c r="A526" s="6">
        <v>2</v>
      </c>
      <c r="B526" s="106" t="s">
        <v>3793</v>
      </c>
      <c r="C526" s="15" t="s">
        <v>2923</v>
      </c>
      <c r="D526" s="14" t="s">
        <v>2497</v>
      </c>
      <c r="E526" s="6">
        <v>526</v>
      </c>
      <c r="F526" s="8" t="s">
        <v>2982</v>
      </c>
      <c r="G526" s="22" t="s">
        <v>2983</v>
      </c>
      <c r="H526" s="150">
        <v>63.52</v>
      </c>
      <c r="I526" s="13" t="s">
        <v>37</v>
      </c>
      <c r="J526" s="6"/>
      <c r="K526" s="14" t="s">
        <v>2984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6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</row>
    <row r="527" spans="1:254" customFormat="1" ht="45" x14ac:dyDescent="0.25">
      <c r="A527" s="6">
        <v>2</v>
      </c>
      <c r="B527" s="106" t="s">
        <v>3793</v>
      </c>
      <c r="C527" s="14" t="s">
        <v>2579</v>
      </c>
      <c r="D527" s="14" t="s">
        <v>2497</v>
      </c>
      <c r="E527" s="6">
        <v>527</v>
      </c>
      <c r="F527" s="12" t="s">
        <v>3594</v>
      </c>
      <c r="G527" s="15" t="s">
        <v>2695</v>
      </c>
      <c r="H527" s="54">
        <v>760.49</v>
      </c>
      <c r="I527" s="54" t="s">
        <v>37</v>
      </c>
      <c r="J527" s="26"/>
      <c r="K527" s="8" t="s">
        <v>2603</v>
      </c>
      <c r="L527" s="12"/>
      <c r="M527" s="12" t="s">
        <v>2604</v>
      </c>
      <c r="N527" s="12"/>
      <c r="O527" s="12" t="s">
        <v>2605</v>
      </c>
      <c r="P527" s="12"/>
      <c r="Q527" s="12" t="s">
        <v>2606</v>
      </c>
      <c r="R527" s="12"/>
      <c r="S527" s="12" t="s">
        <v>2607</v>
      </c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88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  <c r="BL527" s="104"/>
      <c r="BM527" s="104"/>
      <c r="BN527" s="104"/>
      <c r="BO527" s="104"/>
      <c r="BP527" s="104"/>
      <c r="BQ527" s="104"/>
      <c r="BR527" s="104"/>
      <c r="BS527" s="104"/>
      <c r="BT527" s="104"/>
      <c r="BU527" s="104"/>
      <c r="BV527" s="104"/>
      <c r="BW527" s="104"/>
      <c r="BX527" s="104"/>
      <c r="BY527" s="104"/>
      <c r="BZ527" s="104"/>
      <c r="CA527" s="104"/>
      <c r="CB527" s="104"/>
      <c r="CC527" s="104"/>
      <c r="CD527" s="104"/>
      <c r="CE527" s="104"/>
      <c r="CF527" s="104"/>
      <c r="CG527" s="104"/>
      <c r="CH527" s="104"/>
      <c r="CI527" s="104"/>
      <c r="CJ527" s="104"/>
      <c r="CK527" s="104"/>
      <c r="CL527" s="104"/>
      <c r="CM527" s="104"/>
      <c r="CN527" s="104"/>
      <c r="CO527" s="104"/>
      <c r="CP527" s="104"/>
      <c r="CQ527" s="104"/>
      <c r="CR527" s="104"/>
      <c r="CS527" s="104"/>
      <c r="CT527" s="104"/>
      <c r="CU527" s="104"/>
      <c r="CV527" s="104"/>
      <c r="CW527" s="104"/>
      <c r="CX527" s="104"/>
      <c r="CY527" s="104"/>
      <c r="CZ527" s="104"/>
      <c r="DA527" s="104"/>
      <c r="DB527" s="104"/>
      <c r="DC527" s="104"/>
      <c r="DD527" s="104"/>
      <c r="DE527" s="104"/>
      <c r="DF527" s="104"/>
      <c r="DG527" s="104"/>
      <c r="DH527" s="104"/>
      <c r="DI527" s="104"/>
      <c r="DJ527" s="104"/>
      <c r="DK527" s="104"/>
      <c r="DL527" s="104"/>
      <c r="DM527" s="104"/>
      <c r="DN527" s="104"/>
      <c r="DO527" s="104"/>
      <c r="DP527" s="104"/>
      <c r="DQ527" s="104"/>
      <c r="DR527" s="104"/>
      <c r="DS527" s="104"/>
      <c r="DT527" s="104"/>
      <c r="DU527" s="104"/>
      <c r="DV527" s="104"/>
      <c r="DW527" s="104"/>
      <c r="DX527" s="104"/>
      <c r="DY527" s="104"/>
      <c r="DZ527" s="104"/>
      <c r="EA527" s="104"/>
      <c r="EB527" s="104"/>
      <c r="EC527" s="104"/>
      <c r="ED527" s="104"/>
      <c r="EE527" s="104"/>
      <c r="EF527" s="104"/>
      <c r="EG527" s="104"/>
      <c r="EH527" s="104"/>
      <c r="EI527" s="104"/>
      <c r="EJ527" s="104"/>
      <c r="EK527" s="104"/>
      <c r="EL527" s="104"/>
      <c r="EM527" s="104"/>
      <c r="EN527" s="104"/>
      <c r="EO527" s="104"/>
      <c r="EP527" s="104"/>
      <c r="EQ527" s="104"/>
      <c r="ER527" s="104"/>
      <c r="ES527" s="104"/>
      <c r="ET527" s="104"/>
      <c r="EU527" s="104"/>
      <c r="EV527" s="104"/>
      <c r="EW527" s="104"/>
      <c r="EX527" s="104"/>
      <c r="EY527" s="104"/>
      <c r="EZ527" s="104"/>
      <c r="FA527" s="104"/>
      <c r="FB527" s="104"/>
      <c r="FC527" s="104"/>
      <c r="FD527" s="104"/>
      <c r="FE527" s="104"/>
      <c r="FF527" s="104"/>
      <c r="FG527" s="104"/>
      <c r="FH527" s="104"/>
      <c r="FI527" s="104"/>
      <c r="FJ527" s="104"/>
      <c r="FK527" s="104"/>
      <c r="FL527" s="104"/>
      <c r="FM527" s="104"/>
      <c r="FN527" s="104"/>
      <c r="FO527" s="104"/>
      <c r="FP527" s="104"/>
      <c r="FQ527" s="104"/>
      <c r="FR527" s="104"/>
      <c r="FS527" s="104"/>
      <c r="FT527" s="104"/>
      <c r="FU527" s="104"/>
      <c r="FV527" s="104"/>
      <c r="FW527" s="104"/>
      <c r="FX527" s="104"/>
      <c r="FY527" s="104"/>
      <c r="FZ527" s="104"/>
      <c r="GA527" s="104"/>
      <c r="GB527" s="104"/>
      <c r="GC527" s="104"/>
      <c r="GD527" s="104"/>
      <c r="GE527" s="104"/>
      <c r="GF527" s="104"/>
      <c r="GG527" s="104"/>
      <c r="GH527" s="104"/>
      <c r="GI527" s="104"/>
      <c r="GJ527" s="104"/>
      <c r="GK527" s="104"/>
      <c r="GL527" s="104"/>
      <c r="GM527" s="104"/>
      <c r="GN527" s="104"/>
      <c r="GO527" s="104"/>
      <c r="GP527" s="104"/>
      <c r="GQ527" s="104"/>
      <c r="GR527" s="104"/>
      <c r="GS527" s="104"/>
      <c r="GT527" s="104"/>
      <c r="GU527" s="104"/>
      <c r="GV527" s="104"/>
      <c r="GW527" s="104"/>
      <c r="GX527" s="104"/>
      <c r="GY527" s="104"/>
      <c r="GZ527" s="104"/>
      <c r="HA527" s="104"/>
      <c r="HB527" s="104"/>
      <c r="HC527" s="104"/>
      <c r="HD527" s="104"/>
      <c r="HE527" s="104"/>
      <c r="HF527" s="104"/>
      <c r="HG527" s="104"/>
      <c r="HH527" s="104"/>
      <c r="HI527" s="104"/>
      <c r="HJ527" s="104"/>
      <c r="HK527" s="104"/>
      <c r="HL527" s="104"/>
      <c r="HM527" s="104"/>
      <c r="HN527" s="104"/>
      <c r="HO527" s="104"/>
      <c r="HP527" s="104"/>
      <c r="HQ527" s="104"/>
      <c r="HR527" s="104"/>
      <c r="HS527" s="104"/>
      <c r="HT527" s="104"/>
      <c r="HU527" s="104"/>
      <c r="HV527" s="104"/>
      <c r="HW527" s="104"/>
      <c r="HX527" s="104"/>
      <c r="HY527" s="104"/>
      <c r="HZ527" s="104"/>
      <c r="IA527" s="104"/>
      <c r="IB527" s="104"/>
      <c r="IC527" s="104"/>
      <c r="ID527" s="104"/>
      <c r="IE527" s="104"/>
      <c r="IF527" s="104"/>
      <c r="IG527" s="104"/>
      <c r="IH527" s="104"/>
      <c r="II527" s="104"/>
      <c r="IJ527" s="104"/>
      <c r="IK527" s="104"/>
      <c r="IL527" s="104"/>
      <c r="IM527" s="104"/>
      <c r="IN527" s="104"/>
      <c r="IO527" s="104"/>
      <c r="IP527" s="104"/>
      <c r="IQ527" s="104"/>
      <c r="IR527" s="104"/>
      <c r="IS527" s="104"/>
      <c r="IT527" s="104"/>
    </row>
    <row r="528" spans="1:254" ht="75" x14ac:dyDescent="0.25">
      <c r="A528" s="6">
        <v>2</v>
      </c>
      <c r="B528" s="106" t="s">
        <v>3793</v>
      </c>
      <c r="C528" s="23" t="s">
        <v>2541</v>
      </c>
      <c r="D528" s="14" t="s">
        <v>2497</v>
      </c>
      <c r="E528" s="6">
        <v>528</v>
      </c>
      <c r="F528" s="8" t="s">
        <v>2572</v>
      </c>
      <c r="G528" s="15" t="s">
        <v>2555</v>
      </c>
      <c r="H528" s="54">
        <v>9892.08</v>
      </c>
      <c r="I528" s="54" t="s">
        <v>37</v>
      </c>
      <c r="J528" s="26"/>
      <c r="K528" s="8" t="s">
        <v>2546</v>
      </c>
      <c r="L528" s="12">
        <v>1717979</v>
      </c>
      <c r="M528" s="12" t="s">
        <v>2557</v>
      </c>
      <c r="N528" s="12">
        <v>5240052</v>
      </c>
      <c r="O528" s="12" t="s">
        <v>2547</v>
      </c>
      <c r="P528" s="12">
        <v>5309693</v>
      </c>
      <c r="Q528" s="12" t="s">
        <v>2573</v>
      </c>
      <c r="R528" s="12">
        <v>6923797</v>
      </c>
      <c r="S528" s="12" t="s">
        <v>2553</v>
      </c>
      <c r="T528" s="12"/>
      <c r="U528" s="12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88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  <c r="BI528" s="175"/>
      <c r="BJ528" s="175"/>
      <c r="BK528" s="175"/>
      <c r="BL528" s="175"/>
      <c r="BM528" s="175"/>
      <c r="BN528" s="175"/>
      <c r="BO528" s="175"/>
      <c r="BP528" s="175"/>
      <c r="BQ528" s="175"/>
      <c r="BR528" s="175"/>
      <c r="BS528" s="175"/>
      <c r="BT528" s="175"/>
      <c r="BU528" s="175"/>
      <c r="BV528" s="175"/>
      <c r="BW528" s="175"/>
      <c r="BX528" s="175"/>
      <c r="BY528" s="175"/>
      <c r="BZ528" s="175"/>
      <c r="CA528" s="175"/>
      <c r="CB528" s="175"/>
      <c r="CC528" s="175"/>
      <c r="CD528" s="175"/>
      <c r="CE528" s="175"/>
      <c r="CF528" s="175"/>
      <c r="CG528" s="175"/>
      <c r="CH528" s="175"/>
      <c r="CI528" s="175"/>
      <c r="CJ528" s="175"/>
      <c r="CK528" s="175"/>
      <c r="CL528" s="175"/>
      <c r="CM528" s="175"/>
      <c r="CN528" s="175"/>
      <c r="CO528" s="175"/>
      <c r="CP528" s="175"/>
      <c r="CQ528" s="175"/>
      <c r="CR528" s="175"/>
      <c r="CS528" s="175"/>
      <c r="CT528" s="175"/>
      <c r="CU528" s="175"/>
      <c r="CV528" s="175"/>
      <c r="CW528" s="175"/>
      <c r="CX528" s="175"/>
      <c r="CY528" s="175"/>
      <c r="CZ528" s="175"/>
      <c r="DA528" s="175"/>
      <c r="DB528" s="175"/>
      <c r="DC528" s="175"/>
      <c r="DD528" s="175"/>
      <c r="DE528" s="175"/>
      <c r="DF528" s="175"/>
      <c r="DG528" s="175"/>
      <c r="DH528" s="175"/>
      <c r="DI528" s="175"/>
      <c r="DJ528" s="175"/>
      <c r="DK528" s="175"/>
      <c r="DL528" s="179"/>
      <c r="DM528" s="179"/>
      <c r="DN528" s="179"/>
      <c r="DO528" s="179"/>
      <c r="DP528" s="179"/>
      <c r="DQ528" s="179"/>
      <c r="DR528" s="179"/>
      <c r="DS528" s="179"/>
      <c r="DT528" s="179"/>
      <c r="DU528" s="179"/>
      <c r="DV528" s="179"/>
      <c r="DW528" s="179"/>
      <c r="DX528" s="179"/>
      <c r="DY528" s="179"/>
      <c r="DZ528" s="179"/>
      <c r="EA528" s="179"/>
      <c r="EB528" s="179"/>
      <c r="EC528" s="179"/>
      <c r="ED528" s="179"/>
      <c r="EE528" s="179"/>
      <c r="EF528" s="179"/>
      <c r="EG528" s="179"/>
      <c r="EH528" s="179"/>
      <c r="EI528" s="179"/>
      <c r="EJ528" s="179"/>
      <c r="EK528" s="179"/>
      <c r="EL528" s="179"/>
      <c r="EM528" s="179"/>
      <c r="EN528" s="179"/>
      <c r="EO528" s="179"/>
      <c r="EP528" s="179"/>
      <c r="EQ528" s="179"/>
      <c r="ER528" s="179"/>
      <c r="ES528" s="179"/>
      <c r="ET528" s="179"/>
      <c r="EU528" s="179"/>
      <c r="EV528" s="179"/>
      <c r="EW528" s="179"/>
      <c r="EX528" s="179"/>
      <c r="EY528" s="179"/>
      <c r="EZ528" s="179"/>
      <c r="FA528" s="179"/>
      <c r="FB528" s="179"/>
      <c r="FC528" s="179"/>
      <c r="FD528" s="179"/>
      <c r="FE528" s="179"/>
      <c r="FF528" s="179"/>
      <c r="FG528" s="179"/>
      <c r="FH528" s="179"/>
      <c r="FI528" s="179"/>
      <c r="FJ528" s="179"/>
      <c r="FK528" s="179"/>
      <c r="FL528" s="179"/>
      <c r="FM528" s="179"/>
      <c r="FN528" s="179"/>
      <c r="FO528" s="179"/>
      <c r="FP528" s="179"/>
      <c r="FQ528" s="179"/>
      <c r="FR528" s="179"/>
      <c r="FS528" s="179"/>
      <c r="FT528" s="179"/>
      <c r="FU528" s="179"/>
      <c r="FV528" s="179"/>
      <c r="FW528" s="179"/>
      <c r="FX528" s="179"/>
      <c r="FY528" s="179"/>
      <c r="FZ528" s="179"/>
      <c r="GA528" s="179"/>
      <c r="GB528" s="179"/>
      <c r="GC528" s="179"/>
      <c r="GD528" s="179"/>
      <c r="GE528" s="179"/>
      <c r="GF528" s="179"/>
      <c r="GG528" s="179"/>
      <c r="GH528" s="179"/>
      <c r="GI528" s="179"/>
      <c r="GJ528" s="179"/>
      <c r="GK528" s="179"/>
      <c r="GL528" s="179"/>
      <c r="GM528" s="179"/>
      <c r="GN528" s="179"/>
      <c r="GO528" s="179"/>
      <c r="GP528" s="179"/>
      <c r="GQ528" s="179"/>
      <c r="GR528" s="179"/>
      <c r="GS528" s="179"/>
      <c r="GT528" s="179"/>
      <c r="GU528" s="179"/>
      <c r="GV528" s="179"/>
      <c r="GW528" s="179"/>
      <c r="GX528" s="179"/>
      <c r="GY528" s="179"/>
      <c r="GZ528" s="179"/>
      <c r="HA528" s="179"/>
      <c r="HB528" s="179"/>
      <c r="HC528" s="179"/>
      <c r="HD528" s="179"/>
      <c r="HE528" s="179"/>
      <c r="HF528" s="179"/>
      <c r="HG528" s="179"/>
      <c r="HH528" s="179"/>
      <c r="HI528" s="179"/>
      <c r="HJ528" s="179"/>
      <c r="HK528" s="179"/>
      <c r="HL528" s="179"/>
      <c r="HM528" s="179"/>
      <c r="HN528" s="179"/>
      <c r="HO528" s="179"/>
      <c r="HP528" s="179"/>
      <c r="HQ528" s="179"/>
      <c r="HR528" s="179"/>
      <c r="HS528" s="179"/>
      <c r="HT528" s="179"/>
      <c r="HU528" s="179"/>
      <c r="HV528" s="179"/>
      <c r="HW528" s="179"/>
      <c r="HX528" s="179"/>
      <c r="HY528" s="179"/>
      <c r="HZ528" s="179"/>
      <c r="IA528" s="179"/>
      <c r="IB528" s="179"/>
      <c r="IC528" s="179"/>
      <c r="ID528" s="179"/>
      <c r="IE528" s="179"/>
      <c r="IF528" s="179"/>
      <c r="IG528" s="179"/>
      <c r="IH528" s="179"/>
      <c r="II528" s="179"/>
      <c r="IJ528" s="179"/>
      <c r="IK528" s="179"/>
      <c r="IL528" s="179"/>
      <c r="IM528" s="179"/>
      <c r="IN528" s="179"/>
      <c r="IO528" s="179"/>
      <c r="IP528" s="179"/>
      <c r="IQ528" s="179"/>
      <c r="IR528" s="179"/>
      <c r="IS528" s="179"/>
      <c r="IT528" s="179"/>
    </row>
    <row r="529" spans="1:254" ht="75" x14ac:dyDescent="0.25">
      <c r="A529" s="6">
        <v>2</v>
      </c>
      <c r="B529" s="106" t="s">
        <v>3793</v>
      </c>
      <c r="C529" s="14" t="s">
        <v>2579</v>
      </c>
      <c r="D529" s="14" t="s">
        <v>2497</v>
      </c>
      <c r="E529" s="6">
        <v>529</v>
      </c>
      <c r="F529" s="12" t="s">
        <v>2696</v>
      </c>
      <c r="G529" s="14" t="s">
        <v>2697</v>
      </c>
      <c r="H529" s="150">
        <v>900.03</v>
      </c>
      <c r="I529" s="13" t="s">
        <v>37</v>
      </c>
      <c r="J529" s="56"/>
      <c r="K529" s="14" t="s">
        <v>2698</v>
      </c>
      <c r="L529" s="5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88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  <c r="EB529" s="55"/>
      <c r="EC529" s="55"/>
      <c r="ED529" s="55"/>
      <c r="EE529" s="55"/>
      <c r="EF529" s="55"/>
      <c r="EG529" s="55"/>
      <c r="EH529" s="55"/>
      <c r="EI529" s="55"/>
      <c r="EJ529" s="55"/>
      <c r="EK529" s="55"/>
      <c r="EL529" s="55"/>
      <c r="EM529" s="55"/>
      <c r="EN529" s="55"/>
      <c r="EO529" s="55"/>
      <c r="EP529" s="55"/>
      <c r="EQ529" s="55"/>
      <c r="ER529" s="55"/>
      <c r="ES529" s="55"/>
      <c r="ET529" s="55"/>
      <c r="EU529" s="55"/>
      <c r="EV529" s="55"/>
      <c r="EW529" s="55"/>
      <c r="EX529" s="55"/>
      <c r="EY529" s="55"/>
      <c r="EZ529" s="55"/>
      <c r="FA529" s="55"/>
      <c r="FB529" s="55"/>
      <c r="FC529" s="55"/>
      <c r="FD529" s="55"/>
      <c r="FE529" s="55"/>
      <c r="FF529" s="55"/>
      <c r="FG529" s="55"/>
      <c r="FH529" s="55"/>
      <c r="FI529" s="55"/>
      <c r="FJ529" s="55"/>
      <c r="FK529" s="55"/>
      <c r="FL529" s="55"/>
      <c r="FM529" s="55"/>
      <c r="FN529" s="55"/>
      <c r="FO529" s="55"/>
      <c r="FP529" s="55"/>
      <c r="FQ529" s="55"/>
      <c r="FR529" s="55"/>
      <c r="FS529" s="55"/>
      <c r="FT529" s="55"/>
      <c r="FU529" s="55"/>
      <c r="FV529" s="55"/>
      <c r="FW529" s="55"/>
      <c r="FX529" s="55"/>
      <c r="FY529" s="55"/>
      <c r="FZ529" s="55"/>
      <c r="GA529" s="55"/>
      <c r="GB529" s="55"/>
      <c r="GC529" s="55"/>
      <c r="GD529" s="55"/>
      <c r="GE529" s="55"/>
      <c r="GF529" s="55"/>
      <c r="GG529" s="55"/>
      <c r="GH529" s="55"/>
      <c r="GI529" s="55"/>
      <c r="GJ529" s="55"/>
      <c r="GK529" s="55"/>
      <c r="GL529" s="55"/>
      <c r="GM529" s="55"/>
      <c r="GN529" s="55"/>
      <c r="GO529" s="55"/>
      <c r="GP529" s="55"/>
      <c r="GQ529" s="55"/>
      <c r="GR529" s="55"/>
      <c r="GS529" s="55"/>
      <c r="GT529" s="55"/>
      <c r="GU529" s="55"/>
      <c r="GV529" s="55"/>
      <c r="GW529" s="55"/>
      <c r="GX529" s="55"/>
      <c r="GY529" s="55"/>
      <c r="GZ529" s="55"/>
      <c r="HA529" s="55"/>
      <c r="HB529" s="55"/>
      <c r="HC529" s="55"/>
      <c r="HD529" s="55"/>
      <c r="HE529" s="55"/>
      <c r="HF529" s="55"/>
      <c r="HG529" s="55"/>
      <c r="HH529" s="55"/>
      <c r="HI529" s="55"/>
      <c r="HJ529" s="55"/>
      <c r="HK529" s="55"/>
      <c r="HL529" s="55"/>
      <c r="HM529" s="55"/>
      <c r="HN529" s="55"/>
      <c r="HO529" s="55"/>
      <c r="HP529" s="55"/>
      <c r="HQ529" s="55"/>
      <c r="HR529" s="55"/>
      <c r="HS529" s="55"/>
      <c r="HT529" s="55"/>
      <c r="HU529" s="55"/>
      <c r="HV529" s="55"/>
      <c r="HW529" s="55"/>
      <c r="HX529" s="55"/>
      <c r="HY529" s="55"/>
      <c r="HZ529" s="55"/>
      <c r="IA529" s="55"/>
      <c r="IB529" s="55"/>
      <c r="IC529" s="55"/>
      <c r="ID529" s="55"/>
      <c r="IE529" s="55"/>
      <c r="IF529" s="55"/>
      <c r="IG529" s="55"/>
      <c r="IH529" s="55"/>
      <c r="II529" s="55"/>
      <c r="IJ529" s="55"/>
      <c r="IK529" s="55"/>
      <c r="IL529" s="55"/>
      <c r="IM529" s="55"/>
      <c r="IN529" s="55"/>
      <c r="IO529" s="55"/>
      <c r="IP529" s="55"/>
      <c r="IQ529" s="55"/>
      <c r="IR529" s="55"/>
      <c r="IS529" s="55"/>
      <c r="IT529" s="55"/>
    </row>
    <row r="530" spans="1:254" customFormat="1" ht="45" x14ac:dyDescent="0.25">
      <c r="A530" s="6">
        <v>2</v>
      </c>
      <c r="B530" s="106" t="s">
        <v>3793</v>
      </c>
      <c r="C530" s="15" t="s">
        <v>2899</v>
      </c>
      <c r="D530" s="15" t="s">
        <v>2497</v>
      </c>
      <c r="E530" s="6">
        <v>530</v>
      </c>
      <c r="F530" s="8" t="s">
        <v>2985</v>
      </c>
      <c r="G530" s="22" t="s">
        <v>2986</v>
      </c>
      <c r="H530" s="158">
        <v>41.45881</v>
      </c>
      <c r="I530" s="13" t="s">
        <v>37</v>
      </c>
      <c r="J530" s="6"/>
      <c r="K530" s="23" t="s">
        <v>2987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6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</row>
    <row r="531" spans="1:254" ht="45" x14ac:dyDescent="0.25">
      <c r="A531" s="6">
        <v>2</v>
      </c>
      <c r="B531" s="106" t="s">
        <v>3793</v>
      </c>
      <c r="C531" s="15" t="s">
        <v>2682</v>
      </c>
      <c r="D531" s="14" t="s">
        <v>2497</v>
      </c>
      <c r="E531" s="6">
        <v>531</v>
      </c>
      <c r="F531" s="12" t="s">
        <v>2699</v>
      </c>
      <c r="G531" s="14" t="s">
        <v>2700</v>
      </c>
      <c r="H531" s="150">
        <v>849.93</v>
      </c>
      <c r="I531" s="13" t="s">
        <v>37</v>
      </c>
      <c r="J531" s="16"/>
      <c r="K531" s="14" t="s">
        <v>2701</v>
      </c>
      <c r="L531" s="16">
        <v>8912</v>
      </c>
      <c r="M531" s="16" t="s">
        <v>2702</v>
      </c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88"/>
      <c r="AN531" s="178"/>
      <c r="AO531" s="178"/>
      <c r="AP531" s="178"/>
      <c r="AQ531" s="178"/>
      <c r="AR531" s="178"/>
      <c r="AS531" s="178"/>
      <c r="AT531" s="178"/>
      <c r="AU531" s="178"/>
      <c r="AV531" s="178"/>
      <c r="AW531" s="178"/>
      <c r="AX531" s="178"/>
      <c r="AY531" s="178"/>
      <c r="AZ531" s="178"/>
      <c r="BA531" s="178"/>
      <c r="BB531" s="178"/>
      <c r="BC531" s="178"/>
      <c r="BD531" s="178"/>
      <c r="BE531" s="178"/>
      <c r="BF531" s="178"/>
      <c r="BG531" s="178"/>
      <c r="BH531" s="178"/>
      <c r="BI531" s="178"/>
      <c r="BJ531" s="178"/>
      <c r="BK531" s="178"/>
      <c r="BL531" s="178"/>
      <c r="BM531" s="178"/>
      <c r="BN531" s="178"/>
      <c r="BO531" s="178"/>
      <c r="BP531" s="178"/>
      <c r="BQ531" s="178"/>
      <c r="BR531" s="178"/>
      <c r="BS531" s="178"/>
      <c r="BT531" s="178"/>
      <c r="BU531" s="178"/>
      <c r="BV531" s="178"/>
      <c r="BW531" s="178"/>
      <c r="BX531" s="178"/>
      <c r="BY531" s="178"/>
      <c r="BZ531" s="178"/>
      <c r="CA531" s="178"/>
      <c r="CB531" s="178"/>
      <c r="CC531" s="178"/>
      <c r="CD531" s="178"/>
      <c r="CE531" s="178"/>
      <c r="CF531" s="178"/>
      <c r="CG531" s="178"/>
      <c r="CH531" s="178"/>
      <c r="CI531" s="178"/>
      <c r="CJ531" s="178"/>
      <c r="CK531" s="178"/>
      <c r="CL531" s="178"/>
      <c r="CM531" s="178"/>
      <c r="CN531" s="178"/>
      <c r="CO531" s="178"/>
      <c r="CP531" s="178"/>
      <c r="CQ531" s="178"/>
      <c r="CR531" s="178"/>
      <c r="CS531" s="178"/>
      <c r="CT531" s="178"/>
      <c r="CU531" s="178"/>
      <c r="CV531" s="178"/>
      <c r="CW531" s="178"/>
      <c r="CX531" s="178"/>
      <c r="CY531" s="178"/>
      <c r="CZ531" s="178"/>
      <c r="DA531" s="178"/>
      <c r="DB531" s="178"/>
      <c r="DC531" s="178"/>
      <c r="DD531" s="178"/>
      <c r="DE531" s="178"/>
      <c r="DF531" s="178"/>
      <c r="DG531" s="178"/>
      <c r="DH531" s="178"/>
      <c r="DI531" s="178"/>
      <c r="DJ531" s="178"/>
      <c r="DK531" s="178"/>
      <c r="DL531" s="178"/>
      <c r="DM531" s="178"/>
      <c r="DN531" s="178"/>
      <c r="DO531" s="178"/>
      <c r="DP531" s="178"/>
      <c r="DQ531" s="178"/>
      <c r="DR531" s="178"/>
      <c r="DS531" s="178"/>
      <c r="DT531" s="178"/>
      <c r="DU531" s="178"/>
      <c r="DV531" s="178"/>
      <c r="DW531" s="178"/>
      <c r="DX531" s="178"/>
      <c r="DY531" s="178"/>
      <c r="DZ531" s="178"/>
      <c r="EA531" s="178"/>
      <c r="EB531" s="178"/>
      <c r="EC531" s="178"/>
      <c r="ED531" s="178"/>
      <c r="EE531" s="178"/>
      <c r="EF531" s="178"/>
      <c r="EG531" s="178"/>
      <c r="EH531" s="178"/>
      <c r="EI531" s="178"/>
      <c r="EJ531" s="178"/>
      <c r="EK531" s="178"/>
      <c r="EL531" s="178"/>
      <c r="EM531" s="178"/>
      <c r="EN531" s="178"/>
      <c r="EO531" s="178"/>
      <c r="EP531" s="178"/>
      <c r="EQ531" s="178"/>
      <c r="ER531" s="178"/>
      <c r="ES531" s="178"/>
      <c r="ET531" s="178"/>
      <c r="EU531" s="178"/>
      <c r="EV531" s="178"/>
      <c r="EW531" s="178"/>
      <c r="EX531" s="178"/>
      <c r="EY531" s="178"/>
      <c r="EZ531" s="178"/>
      <c r="FA531" s="178"/>
      <c r="FB531" s="178"/>
      <c r="FC531" s="178"/>
      <c r="FD531" s="178"/>
      <c r="FE531" s="178"/>
      <c r="FF531" s="178"/>
      <c r="FG531" s="178"/>
      <c r="FH531" s="178"/>
      <c r="FI531" s="178"/>
      <c r="FJ531" s="178"/>
      <c r="FK531" s="178"/>
      <c r="FL531" s="178"/>
      <c r="FM531" s="178"/>
      <c r="FN531" s="178"/>
      <c r="FO531" s="178"/>
      <c r="FP531" s="178"/>
      <c r="FQ531" s="178"/>
      <c r="FR531" s="178"/>
      <c r="FS531" s="178"/>
      <c r="FT531" s="178"/>
      <c r="FU531" s="178"/>
      <c r="FV531" s="178"/>
      <c r="FW531" s="178"/>
      <c r="FX531" s="178"/>
      <c r="FY531" s="178"/>
      <c r="FZ531" s="178"/>
      <c r="GA531" s="178"/>
      <c r="GB531" s="178"/>
      <c r="GC531" s="178"/>
      <c r="GD531" s="178"/>
      <c r="GE531" s="178"/>
      <c r="GF531" s="178"/>
      <c r="GG531" s="178"/>
      <c r="GH531" s="178"/>
      <c r="GI531" s="178"/>
      <c r="GJ531" s="178"/>
      <c r="GK531" s="178"/>
      <c r="GL531" s="178"/>
      <c r="GM531" s="178"/>
      <c r="GN531" s="178"/>
      <c r="GO531" s="178"/>
      <c r="GP531" s="178"/>
      <c r="GQ531" s="178"/>
      <c r="GR531" s="178"/>
      <c r="GS531" s="178"/>
      <c r="GT531" s="178"/>
      <c r="GU531" s="178"/>
      <c r="GV531" s="178"/>
      <c r="GW531" s="178"/>
      <c r="GX531" s="178"/>
      <c r="GY531" s="178"/>
      <c r="GZ531" s="178"/>
      <c r="HA531" s="178"/>
      <c r="HB531" s="178"/>
      <c r="HC531" s="178"/>
      <c r="HD531" s="178"/>
      <c r="HE531" s="178"/>
      <c r="HF531" s="178"/>
      <c r="HG531" s="178"/>
      <c r="HH531" s="178"/>
      <c r="HI531" s="178"/>
      <c r="HJ531" s="178"/>
      <c r="HK531" s="178"/>
      <c r="HL531" s="178"/>
      <c r="HM531" s="178"/>
      <c r="HN531" s="178"/>
      <c r="HO531" s="178"/>
      <c r="HP531" s="178"/>
      <c r="HQ531" s="178"/>
      <c r="HR531" s="178"/>
      <c r="HS531" s="178"/>
      <c r="HT531" s="178"/>
      <c r="HU531" s="178"/>
      <c r="HV531" s="178"/>
      <c r="HW531" s="178"/>
      <c r="HX531" s="178"/>
      <c r="HY531" s="178"/>
      <c r="HZ531" s="178"/>
      <c r="IA531" s="178"/>
      <c r="IB531" s="178"/>
      <c r="IC531" s="178"/>
      <c r="ID531" s="178"/>
      <c r="IE531" s="178"/>
      <c r="IF531" s="178"/>
      <c r="IG531" s="178"/>
      <c r="IH531" s="178"/>
      <c r="II531" s="178"/>
      <c r="IJ531" s="178"/>
      <c r="IK531" s="178"/>
      <c r="IL531" s="178"/>
      <c r="IM531" s="178"/>
      <c r="IN531" s="178"/>
      <c r="IO531" s="178"/>
      <c r="IP531" s="178"/>
      <c r="IQ531" s="178"/>
      <c r="IR531" s="178"/>
      <c r="IS531" s="178"/>
      <c r="IT531" s="178"/>
    </row>
    <row r="532" spans="1:254" ht="60" x14ac:dyDescent="0.25">
      <c r="A532" s="6">
        <v>2</v>
      </c>
      <c r="B532" s="106" t="s">
        <v>3793</v>
      </c>
      <c r="C532" s="15" t="s">
        <v>2616</v>
      </c>
      <c r="D532" s="14" t="s">
        <v>2497</v>
      </c>
      <c r="E532" s="6">
        <v>532</v>
      </c>
      <c r="F532" s="12" t="s">
        <v>2703</v>
      </c>
      <c r="G532" s="15" t="s">
        <v>2704</v>
      </c>
      <c r="H532" s="54">
        <v>698.32</v>
      </c>
      <c r="I532" s="54" t="s">
        <v>37</v>
      </c>
      <c r="J532" s="16"/>
      <c r="K532" s="15" t="s">
        <v>2705</v>
      </c>
      <c r="L532" s="51"/>
      <c r="M532" s="54" t="s">
        <v>2706</v>
      </c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286"/>
      <c r="AN532" s="178"/>
      <c r="AO532" s="178"/>
      <c r="AP532" s="178"/>
      <c r="AQ532" s="178"/>
      <c r="AR532" s="178"/>
      <c r="AS532" s="178"/>
      <c r="AT532" s="178"/>
      <c r="AU532" s="178"/>
      <c r="AV532" s="178"/>
      <c r="AW532" s="178"/>
      <c r="AX532" s="178"/>
      <c r="AY532" s="178"/>
      <c r="AZ532" s="178"/>
      <c r="BA532" s="178"/>
      <c r="BB532" s="178"/>
      <c r="BC532" s="178"/>
      <c r="BD532" s="178"/>
      <c r="BE532" s="178"/>
      <c r="BF532" s="178"/>
      <c r="BG532" s="178"/>
      <c r="BH532" s="178"/>
      <c r="BI532" s="178"/>
      <c r="BJ532" s="178"/>
      <c r="BK532" s="178"/>
      <c r="BL532" s="178"/>
      <c r="BM532" s="178"/>
      <c r="BN532" s="178"/>
      <c r="BO532" s="178"/>
      <c r="BP532" s="178"/>
      <c r="BQ532" s="178"/>
      <c r="BR532" s="178"/>
      <c r="BS532" s="178"/>
      <c r="BT532" s="178"/>
      <c r="BU532" s="178"/>
      <c r="BV532" s="178"/>
      <c r="BW532" s="178"/>
      <c r="BX532" s="178"/>
      <c r="BY532" s="178"/>
      <c r="BZ532" s="178"/>
      <c r="CA532" s="178"/>
      <c r="CB532" s="178"/>
      <c r="CC532" s="178"/>
      <c r="CD532" s="178"/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8"/>
      <c r="FU532" s="178"/>
      <c r="FV532" s="178"/>
      <c r="FW532" s="178"/>
      <c r="FX532" s="178"/>
      <c r="FY532" s="178"/>
      <c r="FZ532" s="178"/>
      <c r="GA532" s="178"/>
      <c r="GB532" s="178"/>
      <c r="GC532" s="178"/>
      <c r="GD532" s="178"/>
      <c r="GE532" s="178"/>
      <c r="GF532" s="178"/>
      <c r="GG532" s="178"/>
      <c r="GH532" s="178"/>
      <c r="GI532" s="178"/>
      <c r="GJ532" s="178"/>
      <c r="GK532" s="178"/>
      <c r="GL532" s="178"/>
      <c r="GM532" s="178"/>
      <c r="GN532" s="178"/>
      <c r="GO532" s="178"/>
      <c r="GP532" s="178"/>
      <c r="GQ532" s="178"/>
      <c r="GR532" s="178"/>
      <c r="GS532" s="178"/>
      <c r="GT532" s="178"/>
      <c r="GU532" s="178"/>
      <c r="GV532" s="178"/>
      <c r="GW532" s="178"/>
      <c r="GX532" s="178"/>
      <c r="GY532" s="178"/>
      <c r="GZ532" s="178"/>
      <c r="HA532" s="178"/>
      <c r="HB532" s="178"/>
      <c r="HC532" s="178"/>
      <c r="HD532" s="178"/>
      <c r="HE532" s="178"/>
      <c r="HF532" s="178"/>
      <c r="HG532" s="178"/>
      <c r="HH532" s="178"/>
      <c r="HI532" s="178"/>
      <c r="HJ532" s="178"/>
      <c r="HK532" s="178"/>
      <c r="HL532" s="178"/>
      <c r="HM532" s="178"/>
      <c r="HN532" s="178"/>
      <c r="HO532" s="178"/>
      <c r="HP532" s="178"/>
      <c r="HQ532" s="178"/>
      <c r="HR532" s="178"/>
      <c r="HS532" s="178"/>
      <c r="HT532" s="178"/>
      <c r="HU532" s="178"/>
      <c r="HV532" s="178"/>
      <c r="HW532" s="178"/>
      <c r="HX532" s="178"/>
      <c r="HY532" s="178"/>
      <c r="HZ532" s="178"/>
      <c r="IA532" s="178"/>
      <c r="IB532" s="178"/>
      <c r="IC532" s="178"/>
      <c r="ID532" s="178"/>
      <c r="IE532" s="178"/>
      <c r="IF532" s="178"/>
      <c r="IG532" s="178"/>
      <c r="IH532" s="178"/>
      <c r="II532" s="178"/>
      <c r="IJ532" s="178"/>
      <c r="IK532" s="178"/>
      <c r="IL532" s="178"/>
      <c r="IM532" s="178"/>
      <c r="IN532" s="178"/>
      <c r="IO532" s="178"/>
      <c r="IP532" s="178"/>
      <c r="IQ532" s="178"/>
      <c r="IR532" s="178"/>
      <c r="IS532" s="178"/>
      <c r="IT532" s="178"/>
    </row>
    <row r="533" spans="1:254" ht="45" x14ac:dyDescent="0.25">
      <c r="A533" s="6">
        <v>2</v>
      </c>
      <c r="B533" s="106" t="s">
        <v>3793</v>
      </c>
      <c r="C533" s="14" t="s">
        <v>2579</v>
      </c>
      <c r="D533" s="14" t="s">
        <v>2497</v>
      </c>
      <c r="E533" s="6">
        <v>533</v>
      </c>
      <c r="F533" s="9" t="s">
        <v>2707</v>
      </c>
      <c r="G533" s="14" t="s">
        <v>2708</v>
      </c>
      <c r="H533" s="150">
        <v>511.6</v>
      </c>
      <c r="I533" s="13" t="s">
        <v>37</v>
      </c>
      <c r="J533" s="16"/>
      <c r="K533" s="14" t="s">
        <v>2709</v>
      </c>
      <c r="L533" s="16"/>
      <c r="M533" s="16" t="s">
        <v>2710</v>
      </c>
      <c r="N533" s="16"/>
      <c r="O533" s="16" t="s">
        <v>2711</v>
      </c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88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85"/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85"/>
      <c r="BS533" s="85"/>
      <c r="BT533" s="85"/>
      <c r="BU533" s="85"/>
      <c r="BV533" s="85"/>
      <c r="BW533" s="85"/>
      <c r="BX533" s="85"/>
      <c r="BY533" s="85"/>
      <c r="BZ533" s="85"/>
      <c r="CA533" s="85"/>
      <c r="CB533" s="85"/>
      <c r="CC533" s="85"/>
      <c r="CD533" s="85"/>
      <c r="CE533" s="85"/>
      <c r="CF533" s="85"/>
      <c r="CG533" s="85"/>
      <c r="CH533" s="85"/>
      <c r="CI533" s="85"/>
      <c r="CJ533" s="85"/>
      <c r="CK533" s="85"/>
      <c r="CL533" s="85"/>
      <c r="CM533" s="85"/>
      <c r="CN533" s="85"/>
      <c r="CO533" s="85"/>
      <c r="CP533" s="85"/>
      <c r="CQ533" s="85"/>
      <c r="CR533" s="85"/>
      <c r="CS533" s="85"/>
      <c r="CT533" s="85"/>
      <c r="CU533" s="85"/>
      <c r="CV533" s="85"/>
      <c r="CW533" s="85"/>
      <c r="CX533" s="85"/>
      <c r="CY533" s="85"/>
      <c r="CZ533" s="85"/>
      <c r="DA533" s="85"/>
      <c r="DB533" s="85"/>
      <c r="DC533" s="85"/>
      <c r="DD533" s="85"/>
      <c r="DE533" s="85"/>
      <c r="DF533" s="85"/>
      <c r="DG533" s="85"/>
      <c r="DH533" s="85"/>
      <c r="DI533" s="85"/>
      <c r="DJ533" s="85"/>
      <c r="DK533" s="85"/>
      <c r="DL533" s="85"/>
      <c r="DM533" s="85"/>
      <c r="DN533" s="85"/>
      <c r="DO533" s="85"/>
      <c r="DP533" s="85"/>
      <c r="DQ533" s="85"/>
      <c r="DR533" s="85"/>
      <c r="DS533" s="85"/>
      <c r="DT533" s="85"/>
      <c r="DU533" s="85"/>
      <c r="DV533" s="85"/>
      <c r="DW533" s="85"/>
      <c r="DX533" s="85"/>
      <c r="DY533" s="85"/>
      <c r="DZ533" s="85"/>
      <c r="EA533" s="85"/>
      <c r="EB533" s="85"/>
      <c r="EC533" s="85"/>
      <c r="ED533" s="85"/>
      <c r="EE533" s="85"/>
      <c r="EF533" s="85"/>
      <c r="EG533" s="85"/>
      <c r="EH533" s="85"/>
      <c r="EI533" s="85"/>
      <c r="EJ533" s="85"/>
      <c r="EK533" s="85"/>
      <c r="EL533" s="85"/>
      <c r="EM533" s="85"/>
      <c r="EN533" s="85"/>
      <c r="EO533" s="85"/>
      <c r="EP533" s="85"/>
      <c r="EQ533" s="85"/>
      <c r="ER533" s="85"/>
      <c r="ES533" s="85"/>
      <c r="ET533" s="85"/>
      <c r="EU533" s="85"/>
      <c r="EV533" s="85"/>
      <c r="EW533" s="85"/>
      <c r="EX533" s="85"/>
      <c r="EY533" s="85"/>
      <c r="EZ533" s="85"/>
      <c r="FA533" s="85"/>
      <c r="FB533" s="85"/>
      <c r="FC533" s="85"/>
      <c r="FD533" s="85"/>
      <c r="FE533" s="85"/>
      <c r="FF533" s="85"/>
      <c r="FG533" s="85"/>
      <c r="FH533" s="85"/>
      <c r="FI533" s="85"/>
      <c r="FJ533" s="85"/>
      <c r="FK533" s="85"/>
      <c r="FL533" s="85"/>
      <c r="FM533" s="85"/>
      <c r="FN533" s="85"/>
      <c r="FO533" s="85"/>
      <c r="FP533" s="85"/>
      <c r="FQ533" s="85"/>
      <c r="FR533" s="85"/>
      <c r="FS533" s="85"/>
      <c r="FT533" s="85"/>
      <c r="FU533" s="85"/>
      <c r="FV533" s="85"/>
      <c r="FW533" s="85"/>
      <c r="FX533" s="85"/>
      <c r="FY533" s="85"/>
      <c r="FZ533" s="85"/>
      <c r="GA533" s="85"/>
      <c r="GB533" s="85"/>
      <c r="GC533" s="85"/>
      <c r="GD533" s="85"/>
      <c r="GE533" s="85"/>
      <c r="GF533" s="85"/>
      <c r="GG533" s="85"/>
      <c r="GH533" s="85"/>
      <c r="GI533" s="85"/>
      <c r="GJ533" s="85"/>
      <c r="GK533" s="85"/>
      <c r="GL533" s="85"/>
      <c r="GM533" s="85"/>
      <c r="GN533" s="85"/>
      <c r="GO533" s="85"/>
      <c r="GP533" s="85"/>
      <c r="GQ533" s="85"/>
      <c r="GR533" s="85"/>
      <c r="GS533" s="85"/>
      <c r="GT533" s="85"/>
      <c r="GU533" s="85"/>
      <c r="GV533" s="85"/>
      <c r="GW533" s="85"/>
      <c r="GX533" s="85"/>
      <c r="GY533" s="85"/>
      <c r="GZ533" s="85"/>
      <c r="HA533" s="85"/>
      <c r="HB533" s="85"/>
      <c r="HC533" s="85"/>
      <c r="HD533" s="85"/>
      <c r="HE533" s="85"/>
      <c r="HF533" s="85"/>
      <c r="HG533" s="85"/>
      <c r="HH533" s="85"/>
      <c r="HI533" s="85"/>
      <c r="HJ533" s="85"/>
      <c r="HK533" s="85"/>
      <c r="HL533" s="85"/>
      <c r="HM533" s="85"/>
      <c r="HN533" s="85"/>
      <c r="HO533" s="85"/>
      <c r="HP533" s="85"/>
      <c r="HQ533" s="85"/>
      <c r="HR533" s="85"/>
      <c r="HS533" s="85"/>
      <c r="HT533" s="85"/>
      <c r="HU533" s="85"/>
      <c r="HV533" s="85"/>
      <c r="HW533" s="85"/>
      <c r="HX533" s="85"/>
      <c r="HY533" s="85"/>
      <c r="HZ533" s="85"/>
      <c r="IA533" s="85"/>
      <c r="IB533" s="85"/>
      <c r="IC533" s="85"/>
      <c r="ID533" s="85"/>
      <c r="IE533" s="85"/>
      <c r="IF533" s="85"/>
      <c r="IG533" s="85"/>
      <c r="IH533" s="85"/>
      <c r="II533" s="85"/>
      <c r="IJ533" s="85"/>
      <c r="IK533" s="85"/>
      <c r="IL533" s="85"/>
      <c r="IM533" s="85"/>
      <c r="IN533" s="85"/>
      <c r="IO533" s="85"/>
      <c r="IP533" s="85"/>
      <c r="IQ533" s="85"/>
      <c r="IR533" s="85"/>
      <c r="IS533" s="85"/>
      <c r="IT533" s="85"/>
    </row>
    <row r="534" spans="1:254" ht="45" x14ac:dyDescent="0.25">
      <c r="A534" s="6">
        <v>2</v>
      </c>
      <c r="B534" s="106" t="s">
        <v>3793</v>
      </c>
      <c r="C534" s="15" t="s">
        <v>2874</v>
      </c>
      <c r="D534" s="14" t="s">
        <v>2497</v>
      </c>
      <c r="E534" s="6">
        <v>534</v>
      </c>
      <c r="F534" s="12" t="s">
        <v>2875</v>
      </c>
      <c r="G534" s="15" t="s">
        <v>2876</v>
      </c>
      <c r="H534" s="150">
        <v>6343.07</v>
      </c>
      <c r="I534" s="13" t="s">
        <v>37</v>
      </c>
      <c r="J534" s="16"/>
      <c r="K534" s="8" t="s">
        <v>2877</v>
      </c>
      <c r="L534" s="9"/>
      <c r="M534" s="8" t="s">
        <v>2878</v>
      </c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8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8"/>
      <c r="BN534" s="58"/>
      <c r="BO534" s="58"/>
      <c r="BP534" s="58"/>
      <c r="BQ534" s="58"/>
      <c r="BR534" s="58"/>
      <c r="BS534" s="58"/>
      <c r="BT534" s="58"/>
      <c r="BU534" s="58"/>
      <c r="BV534" s="58"/>
      <c r="BW534" s="58"/>
      <c r="BX534" s="58"/>
      <c r="BY534" s="58"/>
      <c r="BZ534" s="58"/>
      <c r="CA534" s="58"/>
      <c r="CB534" s="58"/>
      <c r="CC534" s="58"/>
      <c r="CD534" s="58"/>
      <c r="CE534" s="58"/>
      <c r="CF534" s="58"/>
      <c r="CG534" s="58"/>
      <c r="CH534" s="58"/>
      <c r="CI534" s="58"/>
      <c r="CJ534" s="58"/>
      <c r="CK534" s="58"/>
      <c r="CL534" s="58"/>
      <c r="CM534" s="58"/>
      <c r="CN534" s="58"/>
      <c r="CO534" s="58"/>
      <c r="CP534" s="58"/>
      <c r="CQ534" s="58"/>
      <c r="CR534" s="58"/>
      <c r="CS534" s="58"/>
      <c r="CT534" s="58"/>
      <c r="CU534" s="58"/>
      <c r="CV534" s="58"/>
      <c r="CW534" s="58"/>
      <c r="CX534" s="58"/>
      <c r="CY534" s="58"/>
      <c r="CZ534" s="58"/>
      <c r="DA534" s="58"/>
      <c r="DB534" s="58"/>
      <c r="DC534" s="58"/>
      <c r="DD534" s="58"/>
      <c r="DE534" s="58"/>
      <c r="DF534" s="58"/>
      <c r="DG534" s="58"/>
      <c r="DH534" s="58"/>
      <c r="DI534" s="58"/>
      <c r="DJ534" s="58"/>
      <c r="DK534" s="58"/>
      <c r="DL534" s="96"/>
      <c r="DM534" s="96"/>
      <c r="DN534" s="96"/>
      <c r="DO534" s="96"/>
      <c r="DP534" s="96"/>
      <c r="DQ534" s="96"/>
      <c r="DR534" s="96"/>
      <c r="DS534" s="96"/>
      <c r="DT534" s="96"/>
      <c r="DU534" s="96"/>
      <c r="DV534" s="96"/>
      <c r="DW534" s="96"/>
      <c r="DX534" s="96"/>
      <c r="DY534" s="96"/>
      <c r="DZ534" s="96"/>
      <c r="EA534" s="96"/>
      <c r="EB534" s="96"/>
      <c r="EC534" s="96"/>
      <c r="ED534" s="96"/>
      <c r="EE534" s="96"/>
      <c r="EF534" s="96"/>
      <c r="EG534" s="96"/>
      <c r="EH534" s="96"/>
      <c r="EI534" s="96"/>
      <c r="EJ534" s="96"/>
      <c r="EK534" s="96"/>
      <c r="EL534" s="96"/>
      <c r="EM534" s="96"/>
      <c r="EN534" s="96"/>
      <c r="EO534" s="96"/>
      <c r="EP534" s="96"/>
      <c r="EQ534" s="96"/>
      <c r="ER534" s="96"/>
      <c r="ES534" s="96"/>
      <c r="ET534" s="96"/>
      <c r="EU534" s="96"/>
      <c r="EV534" s="96"/>
      <c r="EW534" s="96"/>
      <c r="EX534" s="96"/>
      <c r="EY534" s="96"/>
      <c r="EZ534" s="96"/>
      <c r="FA534" s="96"/>
      <c r="FB534" s="96"/>
      <c r="FC534" s="96"/>
      <c r="FD534" s="96"/>
      <c r="FE534" s="96"/>
      <c r="FF534" s="96"/>
      <c r="FG534" s="96"/>
      <c r="FH534" s="96"/>
      <c r="FI534" s="96"/>
      <c r="FJ534" s="96"/>
      <c r="FK534" s="96"/>
      <c r="FL534" s="96"/>
      <c r="FM534" s="96"/>
      <c r="FN534" s="96"/>
      <c r="FO534" s="96"/>
      <c r="FP534" s="96"/>
      <c r="FQ534" s="96"/>
      <c r="FR534" s="96"/>
      <c r="FS534" s="96"/>
      <c r="FT534" s="96"/>
      <c r="FU534" s="96"/>
      <c r="FV534" s="96"/>
      <c r="FW534" s="96"/>
      <c r="FX534" s="96"/>
      <c r="FY534" s="96"/>
      <c r="FZ534" s="96"/>
      <c r="GA534" s="96"/>
      <c r="GB534" s="96"/>
      <c r="GC534" s="96"/>
      <c r="GD534" s="96"/>
      <c r="GE534" s="96"/>
      <c r="GF534" s="96"/>
      <c r="GG534" s="96"/>
      <c r="GH534" s="96"/>
      <c r="GI534" s="96"/>
      <c r="GJ534" s="96"/>
      <c r="GK534" s="96"/>
      <c r="GL534" s="96"/>
      <c r="GM534" s="96"/>
      <c r="GN534" s="96"/>
      <c r="GO534" s="96"/>
      <c r="GP534" s="96"/>
      <c r="GQ534" s="96"/>
      <c r="GR534" s="96"/>
      <c r="GS534" s="96"/>
      <c r="GT534" s="96"/>
      <c r="GU534" s="96"/>
      <c r="GV534" s="96"/>
      <c r="GW534" s="96"/>
      <c r="GX534" s="96"/>
      <c r="GY534" s="96"/>
      <c r="GZ534" s="96"/>
      <c r="HA534" s="96"/>
      <c r="HB534" s="96"/>
      <c r="HC534" s="96"/>
      <c r="HD534" s="96"/>
      <c r="HE534" s="96"/>
      <c r="HF534" s="96"/>
      <c r="HG534" s="96"/>
      <c r="HH534" s="96"/>
      <c r="HI534" s="96"/>
      <c r="HJ534" s="96"/>
      <c r="HK534" s="96"/>
      <c r="HL534" s="96"/>
      <c r="HM534" s="96"/>
      <c r="HN534" s="96"/>
      <c r="HO534" s="96"/>
      <c r="HP534" s="96"/>
      <c r="HQ534" s="96"/>
      <c r="HR534" s="96"/>
      <c r="HS534" s="96"/>
      <c r="HT534" s="96"/>
      <c r="HU534" s="96"/>
      <c r="HV534" s="96"/>
      <c r="HW534" s="96"/>
      <c r="HX534" s="96"/>
      <c r="HY534" s="96"/>
      <c r="HZ534" s="96"/>
      <c r="IA534" s="96"/>
      <c r="IB534" s="96"/>
      <c r="IC534" s="96"/>
      <c r="ID534" s="96"/>
      <c r="IE534" s="96"/>
      <c r="IF534" s="96"/>
      <c r="IG534" s="96"/>
      <c r="IH534" s="96"/>
      <c r="II534" s="96"/>
      <c r="IJ534" s="96"/>
      <c r="IK534" s="96"/>
      <c r="IL534" s="96"/>
      <c r="IM534" s="96"/>
      <c r="IN534" s="96"/>
      <c r="IO534" s="96"/>
      <c r="IP534" s="96"/>
      <c r="IQ534" s="96"/>
      <c r="IR534" s="96"/>
      <c r="IS534" s="96"/>
      <c r="IT534" s="96"/>
    </row>
    <row r="535" spans="1:254" customFormat="1" ht="45" x14ac:dyDescent="0.25">
      <c r="A535" s="6">
        <v>2</v>
      </c>
      <c r="B535" s="106" t="s">
        <v>3793</v>
      </c>
      <c r="C535" s="15" t="s">
        <v>2874</v>
      </c>
      <c r="D535" s="14" t="s">
        <v>2497</v>
      </c>
      <c r="E535" s="6">
        <v>535</v>
      </c>
      <c r="F535" s="12" t="s">
        <v>2879</v>
      </c>
      <c r="G535" s="15" t="s">
        <v>2876</v>
      </c>
      <c r="H535" s="150">
        <v>3101.55</v>
      </c>
      <c r="I535" s="13" t="s">
        <v>37</v>
      </c>
      <c r="J535" s="16"/>
      <c r="K535" s="8" t="s">
        <v>2877</v>
      </c>
      <c r="L535" s="9"/>
      <c r="M535" s="8" t="s">
        <v>2878</v>
      </c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8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  <c r="GM535" s="96"/>
      <c r="GN535" s="96"/>
      <c r="GO535" s="96"/>
      <c r="GP535" s="96"/>
      <c r="GQ535" s="96"/>
      <c r="GR535" s="96"/>
      <c r="GS535" s="96"/>
      <c r="GT535" s="96"/>
      <c r="GU535" s="96"/>
      <c r="GV535" s="96"/>
      <c r="GW535" s="96"/>
      <c r="GX535" s="96"/>
      <c r="GY535" s="96"/>
      <c r="GZ535" s="96"/>
      <c r="HA535" s="96"/>
      <c r="HB535" s="96"/>
      <c r="HC535" s="96"/>
      <c r="HD535" s="96"/>
      <c r="HE535" s="96"/>
      <c r="HF535" s="96"/>
      <c r="HG535" s="96"/>
      <c r="HH535" s="96"/>
      <c r="HI535" s="96"/>
      <c r="HJ535" s="96"/>
      <c r="HK535" s="96"/>
      <c r="HL535" s="96"/>
      <c r="HM535" s="96"/>
      <c r="HN535" s="96"/>
      <c r="HO535" s="96"/>
      <c r="HP535" s="96"/>
      <c r="HQ535" s="96"/>
      <c r="HR535" s="96"/>
      <c r="HS535" s="96"/>
      <c r="HT535" s="96"/>
      <c r="HU535" s="96"/>
      <c r="HV535" s="96"/>
      <c r="HW535" s="96"/>
      <c r="HX535" s="96"/>
      <c r="HY535" s="96"/>
      <c r="HZ535" s="96"/>
      <c r="IA535" s="96"/>
      <c r="IB535" s="96"/>
      <c r="IC535" s="96"/>
      <c r="ID535" s="96"/>
      <c r="IE535" s="96"/>
      <c r="IF535" s="96"/>
      <c r="IG535" s="96"/>
      <c r="IH535" s="96"/>
      <c r="II535" s="96"/>
      <c r="IJ535" s="96"/>
      <c r="IK535" s="96"/>
      <c r="IL535" s="96"/>
      <c r="IM535" s="96"/>
      <c r="IN535" s="96"/>
      <c r="IO535" s="96"/>
      <c r="IP535" s="96"/>
      <c r="IQ535" s="96"/>
      <c r="IR535" s="96"/>
      <c r="IS535" s="96"/>
      <c r="IT535" s="96"/>
    </row>
    <row r="536" spans="1:254" customFormat="1" ht="45" x14ac:dyDescent="0.25">
      <c r="A536" s="6">
        <v>2</v>
      </c>
      <c r="B536" s="106" t="s">
        <v>3793</v>
      </c>
      <c r="C536" s="15" t="s">
        <v>2874</v>
      </c>
      <c r="D536" s="14" t="s">
        <v>2497</v>
      </c>
      <c r="E536" s="6">
        <v>536</v>
      </c>
      <c r="F536" s="12" t="s">
        <v>2880</v>
      </c>
      <c r="G536" s="14" t="s">
        <v>2881</v>
      </c>
      <c r="H536" s="150">
        <v>50.31</v>
      </c>
      <c r="I536" s="13" t="s">
        <v>37</v>
      </c>
      <c r="J536" s="16"/>
      <c r="K536" s="14" t="s">
        <v>2882</v>
      </c>
      <c r="L536" s="9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98"/>
      <c r="AN536" s="96"/>
      <c r="AO536" s="96"/>
      <c r="AP536" s="96"/>
      <c r="AQ536" s="96"/>
      <c r="AR536" s="96"/>
      <c r="AS536" s="96"/>
      <c r="AT536" s="96"/>
      <c r="AU536" s="96"/>
      <c r="AV536" s="96"/>
      <c r="AW536" s="96"/>
      <c r="AX536" s="96"/>
      <c r="AY536" s="96"/>
      <c r="AZ536" s="96"/>
      <c r="BA536" s="96"/>
      <c r="BB536" s="96"/>
      <c r="BC536" s="96"/>
      <c r="BD536" s="96"/>
      <c r="BE536" s="96"/>
      <c r="BF536" s="96"/>
      <c r="BG536" s="96"/>
      <c r="BH536" s="96"/>
      <c r="BI536" s="96"/>
      <c r="BJ536" s="96"/>
      <c r="BK536" s="96"/>
      <c r="BL536" s="96"/>
      <c r="BM536" s="96"/>
      <c r="BN536" s="96"/>
      <c r="BO536" s="96"/>
      <c r="BP536" s="96"/>
      <c r="BQ536" s="96"/>
      <c r="BR536" s="96"/>
      <c r="BS536" s="96"/>
      <c r="BT536" s="96"/>
      <c r="BU536" s="96"/>
      <c r="BV536" s="96"/>
      <c r="BW536" s="96"/>
      <c r="BX536" s="96"/>
      <c r="BY536" s="96"/>
      <c r="BZ536" s="96"/>
      <c r="CA536" s="96"/>
      <c r="CB536" s="96"/>
      <c r="CC536" s="96"/>
      <c r="CD536" s="96"/>
      <c r="CE536" s="96"/>
      <c r="CF536" s="96"/>
      <c r="CG536" s="96"/>
      <c r="CH536" s="96"/>
      <c r="CI536" s="96"/>
      <c r="CJ536" s="96"/>
      <c r="CK536" s="96"/>
      <c r="CL536" s="96"/>
      <c r="CM536" s="96"/>
      <c r="CN536" s="96"/>
      <c r="CO536" s="96"/>
      <c r="CP536" s="96"/>
      <c r="CQ536" s="96"/>
      <c r="CR536" s="96"/>
      <c r="CS536" s="96"/>
      <c r="CT536" s="96"/>
      <c r="CU536" s="96"/>
      <c r="CV536" s="96"/>
      <c r="CW536" s="96"/>
      <c r="CX536" s="96"/>
      <c r="CY536" s="96"/>
      <c r="CZ536" s="96"/>
      <c r="DA536" s="96"/>
      <c r="DB536" s="96"/>
      <c r="DC536" s="96"/>
      <c r="DD536" s="96"/>
      <c r="DE536" s="96"/>
      <c r="DF536" s="96"/>
      <c r="DG536" s="96"/>
      <c r="DH536" s="96"/>
      <c r="DI536" s="96"/>
      <c r="DJ536" s="96"/>
      <c r="DK536" s="96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ht="45" x14ac:dyDescent="0.25">
      <c r="A537" s="6">
        <v>2</v>
      </c>
      <c r="B537" s="106" t="s">
        <v>3793</v>
      </c>
      <c r="C537" s="14" t="s">
        <v>2579</v>
      </c>
      <c r="D537" s="14" t="s">
        <v>2497</v>
      </c>
      <c r="E537" s="6">
        <v>537</v>
      </c>
      <c r="F537" s="12" t="s">
        <v>2712</v>
      </c>
      <c r="G537" s="14" t="s">
        <v>2708</v>
      </c>
      <c r="H537" s="54">
        <v>1310.9</v>
      </c>
      <c r="I537" s="54" t="s">
        <v>37</v>
      </c>
      <c r="J537" s="26"/>
      <c r="K537" s="8" t="s">
        <v>2603</v>
      </c>
      <c r="L537" s="12">
        <v>559572</v>
      </c>
      <c r="M537" s="12" t="s">
        <v>2604</v>
      </c>
      <c r="N537" s="12"/>
      <c r="O537" s="12" t="s">
        <v>2605</v>
      </c>
      <c r="P537" s="12">
        <v>1653734</v>
      </c>
      <c r="Q537" s="12" t="s">
        <v>2606</v>
      </c>
      <c r="R537" s="12">
        <v>2236712</v>
      </c>
      <c r="S537" s="12" t="s">
        <v>2607</v>
      </c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88"/>
      <c r="AN537" s="293"/>
      <c r="AO537" s="293"/>
      <c r="AP537" s="293"/>
      <c r="AQ537" s="293"/>
      <c r="AR537" s="293"/>
      <c r="AS537" s="293"/>
      <c r="AT537" s="293"/>
      <c r="AU537" s="293"/>
      <c r="AV537" s="293"/>
      <c r="AW537" s="293"/>
      <c r="AX537" s="293"/>
      <c r="AY537" s="293"/>
      <c r="AZ537" s="293"/>
      <c r="BA537" s="293"/>
      <c r="BB537" s="293"/>
      <c r="BC537" s="293"/>
      <c r="BD537" s="293"/>
      <c r="BE537" s="293"/>
      <c r="BF537" s="293"/>
      <c r="BG537" s="293"/>
      <c r="BH537" s="293"/>
      <c r="BI537" s="293"/>
      <c r="BJ537" s="293"/>
      <c r="BK537" s="293"/>
      <c r="BL537" s="293"/>
      <c r="BM537" s="293"/>
      <c r="BN537" s="293"/>
      <c r="BO537" s="293"/>
      <c r="BP537" s="293"/>
      <c r="BQ537" s="293"/>
      <c r="BR537" s="293"/>
      <c r="BS537" s="293"/>
      <c r="BT537" s="293"/>
      <c r="BU537" s="293"/>
      <c r="BV537" s="293"/>
      <c r="BW537" s="293"/>
      <c r="BX537" s="293"/>
      <c r="BY537" s="293"/>
      <c r="BZ537" s="293"/>
      <c r="CA537" s="293"/>
      <c r="CB537" s="293"/>
      <c r="CC537" s="293"/>
      <c r="CD537" s="293"/>
      <c r="CE537" s="293"/>
      <c r="CF537" s="293"/>
      <c r="CG537" s="293"/>
      <c r="CH537" s="293"/>
      <c r="CI537" s="293"/>
      <c r="CJ537" s="293"/>
      <c r="CK537" s="293"/>
      <c r="CL537" s="293"/>
      <c r="CM537" s="293"/>
      <c r="CN537" s="293"/>
      <c r="CO537" s="293"/>
      <c r="CP537" s="293"/>
      <c r="CQ537" s="293"/>
      <c r="CR537" s="293"/>
      <c r="CS537" s="293"/>
      <c r="CT537" s="293"/>
      <c r="CU537" s="293"/>
      <c r="CV537" s="293"/>
      <c r="CW537" s="293"/>
      <c r="CX537" s="293"/>
      <c r="CY537" s="293"/>
      <c r="CZ537" s="293"/>
      <c r="DA537" s="293"/>
      <c r="DB537" s="293"/>
      <c r="DC537" s="293"/>
      <c r="DD537" s="293"/>
      <c r="DE537" s="293"/>
      <c r="DF537" s="293"/>
      <c r="DG537" s="293"/>
      <c r="DH537" s="293"/>
      <c r="DI537" s="293"/>
      <c r="DJ537" s="293"/>
      <c r="DK537" s="293"/>
      <c r="DL537" s="178"/>
      <c r="DM537" s="178"/>
      <c r="DN537" s="178"/>
      <c r="DO537" s="178"/>
      <c r="DP537" s="178"/>
      <c r="DQ537" s="178"/>
      <c r="DR537" s="178"/>
      <c r="DS537" s="178"/>
      <c r="DT537" s="178"/>
      <c r="DU537" s="178"/>
      <c r="DV537" s="178"/>
      <c r="DW537" s="178"/>
      <c r="DX537" s="178"/>
      <c r="DY537" s="178"/>
      <c r="DZ537" s="178"/>
      <c r="EA537" s="178"/>
      <c r="EB537" s="178"/>
      <c r="EC537" s="178"/>
      <c r="ED537" s="178"/>
      <c r="EE537" s="178"/>
      <c r="EF537" s="178"/>
      <c r="EG537" s="178"/>
      <c r="EH537" s="178"/>
      <c r="EI537" s="178"/>
      <c r="EJ537" s="178"/>
      <c r="EK537" s="178"/>
      <c r="EL537" s="178"/>
      <c r="EM537" s="178"/>
      <c r="EN537" s="178"/>
      <c r="EO537" s="178"/>
      <c r="EP537" s="178"/>
      <c r="EQ537" s="178"/>
      <c r="ER537" s="178"/>
      <c r="ES537" s="178"/>
      <c r="ET537" s="178"/>
      <c r="EU537" s="178"/>
      <c r="EV537" s="178"/>
      <c r="EW537" s="178"/>
      <c r="EX537" s="178"/>
      <c r="EY537" s="178"/>
      <c r="EZ537" s="178"/>
      <c r="FA537" s="178"/>
      <c r="FB537" s="178"/>
      <c r="FC537" s="178"/>
      <c r="FD537" s="178"/>
      <c r="FE537" s="178"/>
      <c r="FF537" s="178"/>
      <c r="FG537" s="178"/>
      <c r="FH537" s="178"/>
      <c r="FI537" s="178"/>
      <c r="FJ537" s="178"/>
      <c r="FK537" s="178"/>
      <c r="FL537" s="178"/>
      <c r="FM537" s="178"/>
      <c r="FN537" s="178"/>
      <c r="FO537" s="178"/>
      <c r="FP537" s="178"/>
      <c r="FQ537" s="178"/>
      <c r="FR537" s="178"/>
      <c r="FS537" s="178"/>
      <c r="FT537" s="178"/>
      <c r="FU537" s="178"/>
      <c r="FV537" s="178"/>
      <c r="FW537" s="178"/>
      <c r="FX537" s="178"/>
      <c r="FY537" s="178"/>
      <c r="FZ537" s="178"/>
      <c r="GA537" s="178"/>
      <c r="GB537" s="178"/>
      <c r="GC537" s="178"/>
      <c r="GD537" s="178"/>
      <c r="GE537" s="178"/>
      <c r="GF537" s="178"/>
      <c r="GG537" s="178"/>
      <c r="GH537" s="178"/>
      <c r="GI537" s="178"/>
      <c r="GJ537" s="178"/>
      <c r="GK537" s="178"/>
      <c r="GL537" s="178"/>
      <c r="GM537" s="178"/>
      <c r="GN537" s="178"/>
      <c r="GO537" s="178"/>
      <c r="GP537" s="178"/>
      <c r="GQ537" s="178"/>
      <c r="GR537" s="178"/>
      <c r="GS537" s="178"/>
      <c r="GT537" s="178"/>
      <c r="GU537" s="178"/>
      <c r="GV537" s="178"/>
      <c r="GW537" s="178"/>
      <c r="GX537" s="178"/>
      <c r="GY537" s="178"/>
      <c r="GZ537" s="178"/>
      <c r="HA537" s="178"/>
      <c r="HB537" s="178"/>
      <c r="HC537" s="178"/>
      <c r="HD537" s="178"/>
      <c r="HE537" s="178"/>
      <c r="HF537" s="178"/>
      <c r="HG537" s="178"/>
      <c r="HH537" s="178"/>
      <c r="HI537" s="178"/>
      <c r="HJ537" s="178"/>
      <c r="HK537" s="178"/>
      <c r="HL537" s="178"/>
      <c r="HM537" s="178"/>
      <c r="HN537" s="178"/>
      <c r="HO537" s="178"/>
      <c r="HP537" s="178"/>
      <c r="HQ537" s="178"/>
      <c r="HR537" s="178"/>
      <c r="HS537" s="178"/>
      <c r="HT537" s="178"/>
      <c r="HU537" s="178"/>
      <c r="HV537" s="178"/>
      <c r="HW537" s="178"/>
      <c r="HX537" s="178"/>
      <c r="HY537" s="178"/>
      <c r="HZ537" s="178"/>
      <c r="IA537" s="178"/>
      <c r="IB537" s="178"/>
      <c r="IC537" s="178"/>
      <c r="ID537" s="178"/>
      <c r="IE537" s="178"/>
      <c r="IF537" s="178"/>
      <c r="IG537" s="178"/>
      <c r="IH537" s="178"/>
      <c r="II537" s="178"/>
      <c r="IJ537" s="178"/>
      <c r="IK537" s="178"/>
      <c r="IL537" s="178"/>
      <c r="IM537" s="178"/>
      <c r="IN537" s="178"/>
      <c r="IO537" s="178"/>
      <c r="IP537" s="178"/>
      <c r="IQ537" s="178"/>
      <c r="IR537" s="178"/>
      <c r="IS537" s="178"/>
      <c r="IT537" s="178"/>
    </row>
    <row r="538" spans="1:254" customFormat="1" ht="90.75" x14ac:dyDescent="0.3">
      <c r="A538" s="6">
        <v>2</v>
      </c>
      <c r="B538" s="106" t="s">
        <v>3793</v>
      </c>
      <c r="C538" s="26" t="s">
        <v>4473</v>
      </c>
      <c r="D538" s="98" t="s">
        <v>2497</v>
      </c>
      <c r="E538" s="6">
        <v>538</v>
      </c>
      <c r="F538" s="257" t="s">
        <v>4474</v>
      </c>
      <c r="G538" s="258" t="s">
        <v>4475</v>
      </c>
      <c r="H538" s="239">
        <v>1088.26</v>
      </c>
      <c r="I538" s="98" t="s">
        <v>37</v>
      </c>
      <c r="J538" s="259"/>
      <c r="K538" s="232" t="s">
        <v>4476</v>
      </c>
      <c r="L538" s="205"/>
      <c r="M538" s="280" t="s">
        <v>4477</v>
      </c>
      <c r="N538" s="261"/>
      <c r="O538" s="279" t="s">
        <v>4478</v>
      </c>
      <c r="P538" s="19"/>
      <c r="Q538" s="279" t="s">
        <v>4479</v>
      </c>
      <c r="R538" s="19"/>
      <c r="S538" s="279" t="s">
        <v>4480</v>
      </c>
      <c r="T538" s="19"/>
      <c r="U538" s="279" t="s">
        <v>4481</v>
      </c>
      <c r="V538" s="16"/>
      <c r="W538" s="16"/>
      <c r="X538" s="16"/>
      <c r="Y538" s="16"/>
      <c r="Z538" s="16"/>
      <c r="AA538" s="16"/>
      <c r="AB538" s="16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  <c r="BT538" s="32"/>
      <c r="BU538" s="32"/>
      <c r="BV538" s="32"/>
      <c r="BW538" s="32"/>
      <c r="BX538" s="32"/>
      <c r="BY538" s="32"/>
      <c r="BZ538" s="32"/>
      <c r="CA538" s="32"/>
      <c r="CB538" s="32"/>
      <c r="CC538" s="32"/>
      <c r="CD538" s="32"/>
      <c r="CE538" s="32"/>
      <c r="CF538" s="32"/>
      <c r="CG538" s="32"/>
      <c r="CH538" s="32"/>
      <c r="CI538" s="32"/>
      <c r="CJ538" s="32"/>
      <c r="CK538" s="32"/>
      <c r="CL538" s="32"/>
      <c r="CM538" s="32"/>
      <c r="CN538" s="32"/>
      <c r="CO538" s="32"/>
      <c r="CP538" s="32"/>
      <c r="CQ538" s="32"/>
      <c r="CR538" s="32"/>
      <c r="CS538" s="32"/>
      <c r="CT538" s="32"/>
      <c r="CU538" s="32"/>
      <c r="CV538" s="32"/>
      <c r="CW538" s="32"/>
      <c r="CX538" s="32"/>
      <c r="CY538" s="32"/>
      <c r="CZ538" s="32"/>
      <c r="DA538" s="32"/>
      <c r="DB538" s="32"/>
      <c r="DC538" s="32"/>
      <c r="DD538" s="32"/>
      <c r="DE538" s="32"/>
      <c r="DF538" s="32"/>
      <c r="DG538" s="32"/>
      <c r="DH538" s="32"/>
      <c r="DI538" s="32"/>
      <c r="DJ538" s="32"/>
      <c r="DK538" s="32"/>
      <c r="DL538" s="32"/>
      <c r="DM538" s="32"/>
      <c r="DN538" s="32"/>
      <c r="DO538" s="32"/>
      <c r="DP538" s="32"/>
      <c r="DQ538" s="32"/>
      <c r="DR538" s="32"/>
      <c r="DS538" s="32"/>
      <c r="DT538" s="32"/>
      <c r="DU538" s="32"/>
      <c r="DV538" s="32"/>
      <c r="DW538" s="32"/>
      <c r="DX538" s="32"/>
      <c r="DY538" s="32"/>
      <c r="DZ538" s="32"/>
      <c r="EA538" s="32"/>
      <c r="EB538" s="32"/>
      <c r="EC538" s="32"/>
      <c r="ED538" s="32"/>
      <c r="EE538" s="32"/>
      <c r="EF538" s="32"/>
      <c r="EG538" s="32"/>
      <c r="EH538" s="32"/>
      <c r="EI538" s="32"/>
      <c r="EJ538" s="32"/>
      <c r="EK538" s="32"/>
      <c r="EL538" s="32"/>
      <c r="EM538" s="32"/>
      <c r="EN538" s="32"/>
      <c r="EO538" s="32"/>
      <c r="EP538" s="32"/>
      <c r="EQ538" s="32"/>
      <c r="ER538" s="32"/>
      <c r="ES538" s="32"/>
      <c r="ET538" s="32"/>
      <c r="EU538" s="32"/>
      <c r="EV538" s="32"/>
      <c r="EW538" s="32"/>
      <c r="EX538" s="32"/>
      <c r="EY538" s="32"/>
      <c r="EZ538" s="32"/>
      <c r="FA538" s="32"/>
      <c r="FB538" s="32"/>
      <c r="FC538" s="32"/>
      <c r="FD538" s="32"/>
      <c r="FE538" s="32"/>
      <c r="FF538" s="32"/>
      <c r="FG538" s="32"/>
      <c r="FH538" s="32"/>
      <c r="FI538" s="32"/>
      <c r="FJ538" s="32"/>
      <c r="FK538" s="32"/>
      <c r="FL538" s="32"/>
      <c r="FM538" s="32"/>
      <c r="FN538" s="32"/>
      <c r="FO538" s="32"/>
      <c r="FP538" s="32"/>
      <c r="FQ538" s="32"/>
      <c r="FR538" s="32"/>
      <c r="FS538" s="32"/>
      <c r="FT538" s="32"/>
      <c r="FU538" s="32"/>
      <c r="FV538" s="32"/>
      <c r="FW538" s="32"/>
      <c r="FX538" s="32"/>
      <c r="FY538" s="32"/>
      <c r="FZ538" s="32"/>
      <c r="GA538" s="32"/>
      <c r="GB538" s="32"/>
      <c r="GC538" s="32"/>
      <c r="GD538" s="32"/>
      <c r="GE538" s="32"/>
      <c r="GF538" s="32"/>
      <c r="GG538" s="32"/>
      <c r="GH538" s="32"/>
      <c r="GI538" s="32"/>
      <c r="GJ538" s="32"/>
      <c r="GK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</row>
    <row r="539" spans="1:254" customFormat="1" ht="60" x14ac:dyDescent="0.25">
      <c r="A539" s="6">
        <v>2</v>
      </c>
      <c r="B539" s="106" t="s">
        <v>3793</v>
      </c>
      <c r="C539" s="15" t="s">
        <v>2883</v>
      </c>
      <c r="D539" s="14" t="s">
        <v>2497</v>
      </c>
      <c r="E539" s="6">
        <v>539</v>
      </c>
      <c r="F539" s="12" t="s">
        <v>2884</v>
      </c>
      <c r="G539" s="14" t="s">
        <v>2885</v>
      </c>
      <c r="H539" s="150">
        <v>49.82</v>
      </c>
      <c r="I539" s="13" t="s">
        <v>37</v>
      </c>
      <c r="J539" s="16"/>
      <c r="K539" s="14" t="s">
        <v>2886</v>
      </c>
      <c r="L539" s="9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98"/>
      <c r="AN539" s="96"/>
      <c r="AO539" s="96"/>
      <c r="AP539" s="96"/>
      <c r="AQ539" s="96"/>
      <c r="AR539" s="96"/>
      <c r="AS539" s="96"/>
      <c r="AT539" s="96"/>
      <c r="AU539" s="96"/>
      <c r="AV539" s="96"/>
      <c r="AW539" s="96"/>
      <c r="AX539" s="96"/>
      <c r="AY539" s="96"/>
      <c r="AZ539" s="96"/>
      <c r="BA539" s="96"/>
      <c r="BB539" s="96"/>
      <c r="BC539" s="96"/>
      <c r="BD539" s="96"/>
      <c r="BE539" s="96"/>
      <c r="BF539" s="96"/>
      <c r="BG539" s="96"/>
      <c r="BH539" s="96"/>
      <c r="BI539" s="96"/>
      <c r="BJ539" s="96"/>
      <c r="BK539" s="96"/>
      <c r="BL539" s="96"/>
      <c r="BM539" s="96"/>
      <c r="BN539" s="96"/>
      <c r="BO539" s="96"/>
      <c r="BP539" s="96"/>
      <c r="BQ539" s="96"/>
      <c r="BR539" s="96"/>
      <c r="BS539" s="96"/>
      <c r="BT539" s="96"/>
      <c r="BU539" s="96"/>
      <c r="BV539" s="96"/>
      <c r="BW539" s="96"/>
      <c r="BX539" s="96"/>
      <c r="BY539" s="96"/>
      <c r="BZ539" s="96"/>
      <c r="CA539" s="96"/>
      <c r="CB539" s="96"/>
      <c r="CC539" s="96"/>
      <c r="CD539" s="96"/>
      <c r="CE539" s="96"/>
      <c r="CF539" s="96"/>
      <c r="CG539" s="96"/>
      <c r="CH539" s="96"/>
      <c r="CI539" s="96"/>
      <c r="CJ539" s="96"/>
      <c r="CK539" s="96"/>
      <c r="CL539" s="96"/>
      <c r="CM539" s="96"/>
      <c r="CN539" s="96"/>
      <c r="CO539" s="96"/>
      <c r="CP539" s="96"/>
      <c r="CQ539" s="96"/>
      <c r="CR539" s="96"/>
      <c r="CS539" s="96"/>
      <c r="CT539" s="96"/>
      <c r="CU539" s="96"/>
      <c r="CV539" s="96"/>
      <c r="CW539" s="96"/>
      <c r="CX539" s="96"/>
      <c r="CY539" s="96"/>
      <c r="CZ539" s="96"/>
      <c r="DA539" s="96"/>
      <c r="DB539" s="96"/>
      <c r="DC539" s="96"/>
      <c r="DD539" s="96"/>
      <c r="DE539" s="96"/>
      <c r="DF539" s="96"/>
      <c r="DG539" s="96"/>
      <c r="DH539" s="96"/>
      <c r="DI539" s="96"/>
      <c r="DJ539" s="96"/>
      <c r="DK539" s="96"/>
      <c r="DL539" s="96"/>
      <c r="DM539" s="96"/>
      <c r="DN539" s="96"/>
      <c r="DO539" s="96"/>
      <c r="DP539" s="96"/>
      <c r="DQ539" s="96"/>
      <c r="DR539" s="96"/>
      <c r="DS539" s="96"/>
      <c r="DT539" s="96"/>
      <c r="DU539" s="96"/>
      <c r="DV539" s="96"/>
      <c r="DW539" s="96"/>
      <c r="DX539" s="96"/>
      <c r="DY539" s="96"/>
      <c r="DZ539" s="96"/>
      <c r="EA539" s="96"/>
      <c r="EB539" s="96"/>
      <c r="EC539" s="96"/>
      <c r="ED539" s="96"/>
      <c r="EE539" s="96"/>
      <c r="EF539" s="96"/>
      <c r="EG539" s="96"/>
      <c r="EH539" s="96"/>
      <c r="EI539" s="96"/>
      <c r="EJ539" s="96"/>
      <c r="EK539" s="96"/>
      <c r="EL539" s="96"/>
      <c r="EM539" s="96"/>
      <c r="EN539" s="96"/>
      <c r="EO539" s="96"/>
      <c r="EP539" s="96"/>
      <c r="EQ539" s="96"/>
      <c r="ER539" s="96"/>
      <c r="ES539" s="96"/>
      <c r="ET539" s="96"/>
      <c r="EU539" s="96"/>
      <c r="EV539" s="96"/>
      <c r="EW539" s="96"/>
      <c r="EX539" s="96"/>
      <c r="EY539" s="96"/>
      <c r="EZ539" s="96"/>
      <c r="FA539" s="96"/>
      <c r="FB539" s="96"/>
      <c r="FC539" s="96"/>
      <c r="FD539" s="96"/>
      <c r="FE539" s="96"/>
      <c r="FF539" s="96"/>
      <c r="FG539" s="96"/>
      <c r="FH539" s="96"/>
      <c r="FI539" s="96"/>
      <c r="FJ539" s="96"/>
      <c r="FK539" s="96"/>
      <c r="FL539" s="96"/>
      <c r="FM539" s="96"/>
      <c r="FN539" s="96"/>
      <c r="FO539" s="96"/>
      <c r="FP539" s="96"/>
      <c r="FQ539" s="96"/>
      <c r="FR539" s="96"/>
      <c r="FS539" s="96"/>
      <c r="FT539" s="96"/>
      <c r="FU539" s="96"/>
      <c r="FV539" s="96"/>
      <c r="FW539" s="96"/>
      <c r="FX539" s="96"/>
      <c r="FY539" s="96"/>
      <c r="FZ539" s="96"/>
      <c r="GA539" s="96"/>
      <c r="GB539" s="96"/>
      <c r="GC539" s="96"/>
      <c r="GD539" s="96"/>
      <c r="GE539" s="96"/>
      <c r="GF539" s="96"/>
      <c r="GG539" s="96"/>
      <c r="GH539" s="96"/>
      <c r="GI539" s="96"/>
      <c r="GJ539" s="96"/>
      <c r="GK539" s="96"/>
      <c r="GL539" s="96"/>
      <c r="GM539" s="96"/>
      <c r="GN539" s="96"/>
      <c r="GO539" s="96"/>
      <c r="GP539" s="96"/>
      <c r="GQ539" s="96"/>
      <c r="GR539" s="96"/>
      <c r="GS539" s="96"/>
      <c r="GT539" s="96"/>
      <c r="GU539" s="96"/>
      <c r="GV539" s="96"/>
      <c r="GW539" s="96"/>
      <c r="GX539" s="96"/>
      <c r="GY539" s="96"/>
      <c r="GZ539" s="96"/>
      <c r="HA539" s="96"/>
      <c r="HB539" s="96"/>
      <c r="HC539" s="96"/>
      <c r="HD539" s="96"/>
      <c r="HE539" s="96"/>
      <c r="HF539" s="96"/>
      <c r="HG539" s="96"/>
      <c r="HH539" s="96"/>
      <c r="HI539" s="96"/>
      <c r="HJ539" s="96"/>
      <c r="HK539" s="96"/>
      <c r="HL539" s="96"/>
      <c r="HM539" s="96"/>
      <c r="HN539" s="96"/>
      <c r="HO539" s="96"/>
      <c r="HP539" s="96"/>
      <c r="HQ539" s="96"/>
      <c r="HR539" s="96"/>
      <c r="HS539" s="96"/>
      <c r="HT539" s="96"/>
      <c r="HU539" s="96"/>
      <c r="HV539" s="96"/>
      <c r="HW539" s="96"/>
      <c r="HX539" s="96"/>
      <c r="HY539" s="96"/>
      <c r="HZ539" s="96"/>
      <c r="IA539" s="96"/>
      <c r="IB539" s="96"/>
      <c r="IC539" s="96"/>
      <c r="ID539" s="96"/>
      <c r="IE539" s="96"/>
      <c r="IF539" s="96"/>
      <c r="IG539" s="96"/>
      <c r="IH539" s="96"/>
      <c r="II539" s="96"/>
      <c r="IJ539" s="96"/>
      <c r="IK539" s="96"/>
      <c r="IL539" s="96"/>
      <c r="IM539" s="96"/>
      <c r="IN539" s="96"/>
      <c r="IO539" s="96"/>
      <c r="IP539" s="96"/>
      <c r="IQ539" s="96"/>
      <c r="IR539" s="96"/>
      <c r="IS539" s="96"/>
      <c r="IT539" s="96"/>
    </row>
    <row r="540" spans="1:254" customFormat="1" ht="60" x14ac:dyDescent="0.25">
      <c r="A540" s="6">
        <v>2</v>
      </c>
      <c r="B540" s="106" t="s">
        <v>3793</v>
      </c>
      <c r="C540" s="14" t="s">
        <v>2579</v>
      </c>
      <c r="D540" s="14" t="s">
        <v>2497</v>
      </c>
      <c r="E540" s="6">
        <v>540</v>
      </c>
      <c r="F540" s="12" t="s">
        <v>2713</v>
      </c>
      <c r="G540" s="14" t="s">
        <v>2714</v>
      </c>
      <c r="H540" s="153">
        <v>832.93</v>
      </c>
      <c r="I540" s="54" t="s">
        <v>37</v>
      </c>
      <c r="J540" s="26"/>
      <c r="K540" s="15" t="s">
        <v>2715</v>
      </c>
      <c r="L540" s="26"/>
      <c r="M540" s="26" t="s">
        <v>2716</v>
      </c>
      <c r="N540" s="26"/>
      <c r="O540" s="26"/>
      <c r="P540" s="26"/>
      <c r="Q540" s="26"/>
      <c r="R540" s="26"/>
      <c r="S540" s="2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88"/>
      <c r="AN540" s="178"/>
      <c r="AO540" s="178"/>
      <c r="AP540" s="178"/>
      <c r="AQ540" s="178"/>
      <c r="AR540" s="178"/>
      <c r="AS540" s="178"/>
      <c r="AT540" s="178"/>
      <c r="AU540" s="178"/>
      <c r="AV540" s="178"/>
      <c r="AW540" s="178"/>
      <c r="AX540" s="178"/>
      <c r="AY540" s="178"/>
      <c r="AZ540" s="178"/>
      <c r="BA540" s="178"/>
      <c r="BB540" s="178"/>
      <c r="BC540" s="178"/>
      <c r="BD540" s="178"/>
      <c r="BE540" s="178"/>
      <c r="BF540" s="178"/>
      <c r="BG540" s="178"/>
      <c r="BH540" s="178"/>
      <c r="BI540" s="178"/>
      <c r="BJ540" s="178"/>
      <c r="BK540" s="178"/>
      <c r="BL540" s="178"/>
      <c r="BM540" s="178"/>
      <c r="BN540" s="178"/>
      <c r="BO540" s="178"/>
      <c r="BP540" s="178"/>
      <c r="BQ540" s="178"/>
      <c r="BR540" s="178"/>
      <c r="BS540" s="178"/>
      <c r="BT540" s="178"/>
      <c r="BU540" s="178"/>
      <c r="BV540" s="178"/>
      <c r="BW540" s="178"/>
      <c r="BX540" s="178"/>
      <c r="BY540" s="178"/>
      <c r="BZ540" s="178"/>
      <c r="CA540" s="178"/>
      <c r="CB540" s="178"/>
      <c r="CC540" s="178"/>
      <c r="CD540" s="178"/>
      <c r="CE540" s="178"/>
      <c r="CF540" s="178"/>
      <c r="CG540" s="178"/>
      <c r="CH540" s="178"/>
      <c r="CI540" s="178"/>
      <c r="CJ540" s="178"/>
      <c r="CK540" s="178"/>
      <c r="CL540" s="178"/>
      <c r="CM540" s="178"/>
      <c r="CN540" s="178"/>
      <c r="CO540" s="178"/>
      <c r="CP540" s="178"/>
      <c r="CQ540" s="178"/>
      <c r="CR540" s="178"/>
      <c r="CS540" s="178"/>
      <c r="CT540" s="178"/>
      <c r="CU540" s="178"/>
      <c r="CV540" s="178"/>
      <c r="CW540" s="178"/>
      <c r="CX540" s="178"/>
      <c r="CY540" s="178"/>
      <c r="CZ540" s="178"/>
      <c r="DA540" s="178"/>
      <c r="DB540" s="178"/>
      <c r="DC540" s="178"/>
      <c r="DD540" s="178"/>
      <c r="DE540" s="178"/>
      <c r="DF540" s="178"/>
      <c r="DG540" s="178"/>
      <c r="DH540" s="178"/>
      <c r="DI540" s="178"/>
      <c r="DJ540" s="178"/>
      <c r="DK540" s="178"/>
      <c r="DL540" s="178"/>
      <c r="DM540" s="178"/>
      <c r="DN540" s="178"/>
      <c r="DO540" s="178"/>
      <c r="DP540" s="178"/>
      <c r="DQ540" s="178"/>
      <c r="DR540" s="178"/>
      <c r="DS540" s="178"/>
      <c r="DT540" s="178"/>
      <c r="DU540" s="178"/>
      <c r="DV540" s="178"/>
      <c r="DW540" s="178"/>
      <c r="DX540" s="178"/>
      <c r="DY540" s="178"/>
      <c r="DZ540" s="178"/>
      <c r="EA540" s="178"/>
      <c r="EB540" s="178"/>
      <c r="EC540" s="178"/>
      <c r="ED540" s="178"/>
      <c r="EE540" s="178"/>
      <c r="EF540" s="178"/>
      <c r="EG540" s="178"/>
      <c r="EH540" s="178"/>
      <c r="EI540" s="178"/>
      <c r="EJ540" s="178"/>
      <c r="EK540" s="178"/>
      <c r="EL540" s="178"/>
      <c r="EM540" s="178"/>
      <c r="EN540" s="178"/>
      <c r="EO540" s="178"/>
      <c r="EP540" s="178"/>
      <c r="EQ540" s="178"/>
      <c r="ER540" s="178"/>
      <c r="ES540" s="178"/>
      <c r="ET540" s="178"/>
      <c r="EU540" s="178"/>
      <c r="EV540" s="178"/>
      <c r="EW540" s="178"/>
      <c r="EX540" s="178"/>
      <c r="EY540" s="178"/>
      <c r="EZ540" s="178"/>
      <c r="FA540" s="178"/>
      <c r="FB540" s="178"/>
      <c r="FC540" s="178"/>
      <c r="FD540" s="178"/>
      <c r="FE540" s="178"/>
      <c r="FF540" s="178"/>
      <c r="FG540" s="178"/>
      <c r="FH540" s="178"/>
      <c r="FI540" s="178"/>
      <c r="FJ540" s="178"/>
      <c r="FK540" s="178"/>
      <c r="FL540" s="178"/>
      <c r="FM540" s="178"/>
      <c r="FN540" s="178"/>
      <c r="FO540" s="178"/>
      <c r="FP540" s="178"/>
      <c r="FQ540" s="178"/>
      <c r="FR540" s="178"/>
      <c r="FS540" s="178"/>
      <c r="FT540" s="178"/>
      <c r="FU540" s="178"/>
      <c r="FV540" s="178"/>
      <c r="FW540" s="178"/>
      <c r="FX540" s="178"/>
      <c r="FY540" s="178"/>
      <c r="FZ540" s="178"/>
      <c r="GA540" s="178"/>
      <c r="GB540" s="178"/>
      <c r="GC540" s="178"/>
      <c r="GD540" s="178"/>
      <c r="GE540" s="178"/>
      <c r="GF540" s="178"/>
      <c r="GG540" s="178"/>
      <c r="GH540" s="178"/>
      <c r="GI540" s="178"/>
      <c r="GJ540" s="178"/>
      <c r="GK540" s="178"/>
      <c r="GL540" s="178"/>
      <c r="GM540" s="178"/>
      <c r="GN540" s="178"/>
      <c r="GO540" s="178"/>
      <c r="GP540" s="178"/>
      <c r="GQ540" s="178"/>
      <c r="GR540" s="178"/>
      <c r="GS540" s="178"/>
      <c r="GT540" s="178"/>
      <c r="GU540" s="178"/>
      <c r="GV540" s="178"/>
      <c r="GW540" s="178"/>
      <c r="GX540" s="178"/>
      <c r="GY540" s="178"/>
      <c r="GZ540" s="178"/>
      <c r="HA540" s="178"/>
      <c r="HB540" s="178"/>
      <c r="HC540" s="178"/>
      <c r="HD540" s="178"/>
      <c r="HE540" s="178"/>
      <c r="HF540" s="178"/>
      <c r="HG540" s="178"/>
      <c r="HH540" s="178"/>
      <c r="HI540" s="178"/>
      <c r="HJ540" s="178"/>
      <c r="HK540" s="178"/>
      <c r="HL540" s="178"/>
      <c r="HM540" s="178"/>
      <c r="HN540" s="178"/>
      <c r="HO540" s="178"/>
      <c r="HP540" s="178"/>
      <c r="HQ540" s="178"/>
      <c r="HR540" s="178"/>
      <c r="HS540" s="178"/>
      <c r="HT540" s="178"/>
      <c r="HU540" s="178"/>
      <c r="HV540" s="178"/>
      <c r="HW540" s="178"/>
      <c r="HX540" s="178"/>
      <c r="HY540" s="178"/>
      <c r="HZ540" s="178"/>
      <c r="IA540" s="178"/>
      <c r="IB540" s="178"/>
      <c r="IC540" s="178"/>
      <c r="ID540" s="178"/>
      <c r="IE540" s="178"/>
      <c r="IF540" s="178"/>
      <c r="IG540" s="178"/>
      <c r="IH540" s="178"/>
      <c r="II540" s="178"/>
      <c r="IJ540" s="178"/>
      <c r="IK540" s="178"/>
      <c r="IL540" s="178"/>
      <c r="IM540" s="178"/>
      <c r="IN540" s="178"/>
      <c r="IO540" s="178"/>
      <c r="IP540" s="178"/>
      <c r="IQ540" s="178"/>
      <c r="IR540" s="178"/>
      <c r="IS540" s="178"/>
      <c r="IT540" s="178"/>
    </row>
    <row r="541" spans="1:254" customFormat="1" ht="45" x14ac:dyDescent="0.25">
      <c r="A541" s="6">
        <v>2</v>
      </c>
      <c r="B541" s="106" t="s">
        <v>3793</v>
      </c>
      <c r="C541" s="15" t="s">
        <v>2682</v>
      </c>
      <c r="D541" s="14" t="s">
        <v>2497</v>
      </c>
      <c r="E541" s="6">
        <v>541</v>
      </c>
      <c r="F541" s="12" t="s">
        <v>2717</v>
      </c>
      <c r="G541" s="14" t="s">
        <v>2708</v>
      </c>
      <c r="H541" s="150">
        <v>433.8</v>
      </c>
      <c r="I541" s="13" t="s">
        <v>37</v>
      </c>
      <c r="J541" s="16"/>
      <c r="K541" s="14" t="s">
        <v>2718</v>
      </c>
      <c r="L541" s="16">
        <v>5180170</v>
      </c>
      <c r="M541" s="16" t="s">
        <v>2719</v>
      </c>
      <c r="N541" s="16">
        <v>6787824</v>
      </c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0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8"/>
      <c r="BN541" s="178"/>
      <c r="BO541" s="178"/>
      <c r="BP541" s="178"/>
      <c r="BQ541" s="178"/>
      <c r="BR541" s="178"/>
      <c r="BS541" s="178"/>
      <c r="BT541" s="178"/>
      <c r="BU541" s="178"/>
      <c r="BV541" s="178"/>
      <c r="BW541" s="178"/>
      <c r="BX541" s="178"/>
      <c r="BY541" s="178"/>
      <c r="BZ541" s="178"/>
      <c r="CA541" s="178"/>
      <c r="CB541" s="178"/>
      <c r="CC541" s="178"/>
      <c r="CD541" s="178"/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8"/>
      <c r="FU541" s="178"/>
      <c r="FV541" s="178"/>
      <c r="FW541" s="178"/>
      <c r="FX541" s="178"/>
      <c r="FY541" s="178"/>
      <c r="FZ541" s="178"/>
      <c r="GA541" s="178"/>
      <c r="GB541" s="178"/>
      <c r="GC541" s="178"/>
      <c r="GD541" s="178"/>
      <c r="GE541" s="178"/>
      <c r="GF541" s="178"/>
      <c r="GG541" s="178"/>
      <c r="GH541" s="178"/>
      <c r="GI541" s="178"/>
      <c r="GJ541" s="178"/>
      <c r="GK541" s="178"/>
      <c r="GL541" s="178"/>
      <c r="GM541" s="178"/>
      <c r="GN541" s="178"/>
      <c r="GO541" s="178"/>
      <c r="GP541" s="178"/>
      <c r="GQ541" s="178"/>
      <c r="GR541" s="178"/>
      <c r="GS541" s="178"/>
      <c r="GT541" s="178"/>
      <c r="GU541" s="178"/>
      <c r="GV541" s="178"/>
      <c r="GW541" s="178"/>
      <c r="GX541" s="178"/>
      <c r="GY541" s="178"/>
      <c r="GZ541" s="178"/>
      <c r="HA541" s="178"/>
      <c r="HB541" s="178"/>
      <c r="HC541" s="178"/>
      <c r="HD541" s="178"/>
      <c r="HE541" s="178"/>
      <c r="HF541" s="178"/>
      <c r="HG541" s="178"/>
      <c r="HH541" s="178"/>
      <c r="HI541" s="178"/>
      <c r="HJ541" s="178"/>
      <c r="HK541" s="178"/>
      <c r="HL541" s="178"/>
      <c r="HM541" s="178"/>
      <c r="HN541" s="178"/>
      <c r="HO541" s="178"/>
      <c r="HP541" s="178"/>
      <c r="HQ541" s="178"/>
      <c r="HR541" s="178"/>
      <c r="HS541" s="178"/>
      <c r="HT541" s="178"/>
      <c r="HU541" s="178"/>
      <c r="HV541" s="178"/>
      <c r="HW541" s="178"/>
      <c r="HX541" s="178"/>
      <c r="HY541" s="178"/>
      <c r="HZ541" s="178"/>
      <c r="IA541" s="178"/>
      <c r="IB541" s="178"/>
      <c r="IC541" s="178"/>
      <c r="ID541" s="178"/>
      <c r="IE541" s="178"/>
      <c r="IF541" s="178"/>
      <c r="IG541" s="178"/>
      <c r="IH541" s="178"/>
      <c r="II541" s="178"/>
      <c r="IJ541" s="178"/>
      <c r="IK541" s="178"/>
      <c r="IL541" s="178"/>
      <c r="IM541" s="178"/>
      <c r="IN541" s="178"/>
      <c r="IO541" s="178"/>
      <c r="IP541" s="178"/>
      <c r="IQ541" s="178"/>
      <c r="IR541" s="178"/>
      <c r="IS541" s="178"/>
      <c r="IT541" s="178"/>
    </row>
    <row r="542" spans="1:254" customFormat="1" ht="45" x14ac:dyDescent="0.25">
      <c r="A542" s="6">
        <v>2</v>
      </c>
      <c r="B542" s="106" t="s">
        <v>3793</v>
      </c>
      <c r="C542" s="14" t="s">
        <v>2579</v>
      </c>
      <c r="D542" s="14" t="s">
        <v>2497</v>
      </c>
      <c r="E542" s="6">
        <v>542</v>
      </c>
      <c r="F542" s="12" t="s">
        <v>2720</v>
      </c>
      <c r="G542" s="15" t="s">
        <v>2721</v>
      </c>
      <c r="H542" s="54">
        <v>1583.54</v>
      </c>
      <c r="I542" s="54" t="s">
        <v>37</v>
      </c>
      <c r="J542" s="26"/>
      <c r="K542" s="8" t="s">
        <v>2603</v>
      </c>
      <c r="L542" s="12">
        <v>559572</v>
      </c>
      <c r="M542" s="12" t="s">
        <v>2604</v>
      </c>
      <c r="N542" s="12"/>
      <c r="O542" s="12" t="s">
        <v>2605</v>
      </c>
      <c r="P542" s="12">
        <v>1653734</v>
      </c>
      <c r="Q542" s="12" t="s">
        <v>2606</v>
      </c>
      <c r="R542" s="12">
        <v>2236712</v>
      </c>
      <c r="S542" s="12" t="s">
        <v>2607</v>
      </c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10"/>
      <c r="AN542" s="293"/>
      <c r="AO542" s="293"/>
      <c r="AP542" s="293"/>
      <c r="AQ542" s="293"/>
      <c r="AR542" s="293"/>
      <c r="AS542" s="293"/>
      <c r="AT542" s="293"/>
      <c r="AU542" s="293"/>
      <c r="AV542" s="293"/>
      <c r="AW542" s="293"/>
      <c r="AX542" s="293"/>
      <c r="AY542" s="293"/>
      <c r="AZ542" s="293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293"/>
      <c r="BN542" s="293"/>
      <c r="BO542" s="293"/>
      <c r="BP542" s="293"/>
      <c r="BQ542" s="293"/>
      <c r="BR542" s="293"/>
      <c r="BS542" s="293"/>
      <c r="BT542" s="293"/>
      <c r="BU542" s="293"/>
      <c r="BV542" s="293"/>
      <c r="BW542" s="293"/>
      <c r="BX542" s="293"/>
      <c r="BY542" s="293"/>
      <c r="BZ542" s="293"/>
      <c r="CA542" s="293"/>
      <c r="CB542" s="293"/>
      <c r="CC542" s="293"/>
      <c r="CD542" s="293"/>
      <c r="CE542" s="293"/>
      <c r="CF542" s="293"/>
      <c r="CG542" s="293"/>
      <c r="CH542" s="293"/>
      <c r="CI542" s="293"/>
      <c r="CJ542" s="293"/>
      <c r="CK542" s="293"/>
      <c r="CL542" s="293"/>
      <c r="CM542" s="293"/>
      <c r="CN542" s="293"/>
      <c r="CO542" s="293"/>
      <c r="CP542" s="293"/>
      <c r="CQ542" s="293"/>
      <c r="CR542" s="293"/>
      <c r="CS542" s="293"/>
      <c r="CT542" s="293"/>
      <c r="CU542" s="293"/>
      <c r="CV542" s="293"/>
      <c r="CW542" s="293"/>
      <c r="CX542" s="293"/>
      <c r="CY542" s="293"/>
      <c r="CZ542" s="293"/>
      <c r="DA542" s="293"/>
      <c r="DB542" s="293"/>
      <c r="DC542" s="293"/>
      <c r="DD542" s="293"/>
      <c r="DE542" s="293"/>
      <c r="DF542" s="293"/>
      <c r="DG542" s="293"/>
      <c r="DH542" s="293"/>
      <c r="DI542" s="293"/>
      <c r="DJ542" s="293"/>
      <c r="DK542" s="293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ht="90" x14ac:dyDescent="0.25">
      <c r="A543" s="6">
        <v>2</v>
      </c>
      <c r="B543" s="106" t="s">
        <v>3793</v>
      </c>
      <c r="C543" s="14" t="s">
        <v>2579</v>
      </c>
      <c r="D543" s="14" t="s">
        <v>2497</v>
      </c>
      <c r="E543" s="6">
        <v>543</v>
      </c>
      <c r="F543" s="12" t="s">
        <v>2722</v>
      </c>
      <c r="G543" s="15" t="s">
        <v>2723</v>
      </c>
      <c r="H543" s="54">
        <v>358.28</v>
      </c>
      <c r="I543" s="54" t="s">
        <v>37</v>
      </c>
      <c r="J543" s="26"/>
      <c r="K543" s="15" t="s">
        <v>2724</v>
      </c>
      <c r="L543" s="26"/>
      <c r="M543" s="26" t="s">
        <v>2725</v>
      </c>
      <c r="N543" s="26"/>
      <c r="O543" s="26" t="s">
        <v>2726</v>
      </c>
      <c r="P543" s="26"/>
      <c r="Q543" s="26"/>
      <c r="R543" s="26"/>
      <c r="S543" s="2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286"/>
      <c r="AN543" s="178"/>
      <c r="AO543" s="178"/>
      <c r="AP543" s="178"/>
      <c r="AQ543" s="178"/>
      <c r="AR543" s="178"/>
      <c r="AS543" s="178"/>
      <c r="AT543" s="178"/>
      <c r="AU543" s="178"/>
      <c r="AV543" s="178"/>
      <c r="AW543" s="178"/>
      <c r="AX543" s="178"/>
      <c r="AY543" s="178"/>
      <c r="AZ543" s="178"/>
      <c r="BA543" s="178"/>
      <c r="BB543" s="178"/>
      <c r="BC543" s="178"/>
      <c r="BD543" s="178"/>
      <c r="BE543" s="178"/>
      <c r="BF543" s="178"/>
      <c r="BG543" s="178"/>
      <c r="BH543" s="178"/>
      <c r="BI543" s="178"/>
      <c r="BJ543" s="178"/>
      <c r="BK543" s="178"/>
      <c r="BL543" s="178"/>
      <c r="BM543" s="178"/>
      <c r="BN543" s="178"/>
      <c r="BO543" s="178"/>
      <c r="BP543" s="178"/>
      <c r="BQ543" s="178"/>
      <c r="BR543" s="178"/>
      <c r="BS543" s="178"/>
      <c r="BT543" s="178"/>
      <c r="BU543" s="178"/>
      <c r="BV543" s="178"/>
      <c r="BW543" s="178"/>
      <c r="BX543" s="178"/>
      <c r="BY543" s="178"/>
      <c r="BZ543" s="178"/>
      <c r="CA543" s="178"/>
      <c r="CB543" s="178"/>
      <c r="CC543" s="178"/>
      <c r="CD543" s="178"/>
      <c r="CE543" s="178"/>
      <c r="CF543" s="178"/>
      <c r="CG543" s="178"/>
      <c r="CH543" s="178"/>
      <c r="CI543" s="178"/>
      <c r="CJ543" s="178"/>
      <c r="CK543" s="178"/>
      <c r="CL543" s="178"/>
      <c r="CM543" s="178"/>
      <c r="CN543" s="178"/>
      <c r="CO543" s="178"/>
      <c r="CP543" s="178"/>
      <c r="CQ543" s="178"/>
      <c r="CR543" s="178"/>
      <c r="CS543" s="178"/>
      <c r="CT543" s="178"/>
      <c r="CU543" s="178"/>
      <c r="CV543" s="178"/>
      <c r="CW543" s="178"/>
      <c r="CX543" s="178"/>
      <c r="CY543" s="178"/>
      <c r="CZ543" s="178"/>
      <c r="DA543" s="178"/>
      <c r="DB543" s="178"/>
      <c r="DC543" s="178"/>
      <c r="DD543" s="178"/>
      <c r="DE543" s="178"/>
      <c r="DF543" s="178"/>
      <c r="DG543" s="178"/>
      <c r="DH543" s="178"/>
      <c r="DI543" s="178"/>
      <c r="DJ543" s="178"/>
      <c r="DK543" s="178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ht="45" x14ac:dyDescent="0.25">
      <c r="A544" s="6">
        <v>2</v>
      </c>
      <c r="B544" s="106" t="s">
        <v>3793</v>
      </c>
      <c r="C544" s="15" t="s">
        <v>2682</v>
      </c>
      <c r="D544" s="14" t="s">
        <v>2497</v>
      </c>
      <c r="E544" s="6">
        <v>544</v>
      </c>
      <c r="F544" s="12" t="s">
        <v>2727</v>
      </c>
      <c r="G544" s="14" t="s">
        <v>2708</v>
      </c>
      <c r="H544" s="150">
        <v>978.97</v>
      </c>
      <c r="I544" s="13" t="s">
        <v>37</v>
      </c>
      <c r="J544" s="16"/>
      <c r="K544" s="14" t="s">
        <v>2728</v>
      </c>
      <c r="L544" s="16">
        <v>6610762</v>
      </c>
      <c r="M544" s="16" t="s">
        <v>2729</v>
      </c>
      <c r="N544" s="16">
        <v>6646424</v>
      </c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88"/>
      <c r="AN544" s="85"/>
      <c r="AO544" s="85"/>
      <c r="AP544" s="85"/>
      <c r="AQ544" s="85"/>
      <c r="AR544" s="85"/>
      <c r="AS544" s="85"/>
      <c r="AT544" s="85"/>
      <c r="AU544" s="85"/>
      <c r="AV544" s="85"/>
      <c r="AW544" s="85"/>
      <c r="AX544" s="85"/>
      <c r="AY544" s="85"/>
      <c r="AZ544" s="85"/>
      <c r="BA544" s="85"/>
      <c r="BB544" s="85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  <c r="CM544" s="85"/>
      <c r="CN544" s="85"/>
      <c r="CO544" s="85"/>
      <c r="CP544" s="85"/>
      <c r="CQ544" s="85"/>
      <c r="CR544" s="85"/>
      <c r="CS544" s="85"/>
      <c r="CT544" s="85"/>
      <c r="CU544" s="85"/>
      <c r="CV544" s="85"/>
      <c r="CW544" s="85"/>
      <c r="CX544" s="85"/>
      <c r="CY544" s="85"/>
      <c r="CZ544" s="85"/>
      <c r="DA544" s="85"/>
      <c r="DB544" s="85"/>
      <c r="DC544" s="85"/>
      <c r="DD544" s="85"/>
      <c r="DE544" s="85"/>
      <c r="DF544" s="85"/>
      <c r="DG544" s="85"/>
      <c r="DH544" s="85"/>
      <c r="DI544" s="85"/>
      <c r="DJ544" s="85"/>
      <c r="DK544" s="85"/>
      <c r="DL544" s="85"/>
      <c r="DM544" s="85"/>
      <c r="DN544" s="85"/>
      <c r="DO544" s="85"/>
      <c r="DP544" s="85"/>
      <c r="DQ544" s="85"/>
      <c r="DR544" s="85"/>
      <c r="DS544" s="85"/>
      <c r="DT544" s="85"/>
      <c r="DU544" s="85"/>
      <c r="DV544" s="85"/>
      <c r="DW544" s="85"/>
      <c r="DX544" s="85"/>
      <c r="DY544" s="85"/>
      <c r="DZ544" s="85"/>
      <c r="EA544" s="85"/>
      <c r="EB544" s="85"/>
      <c r="EC544" s="85"/>
      <c r="ED544" s="85"/>
      <c r="EE544" s="85"/>
      <c r="EF544" s="85"/>
      <c r="EG544" s="85"/>
      <c r="EH544" s="85"/>
      <c r="EI544" s="85"/>
      <c r="EJ544" s="85"/>
      <c r="EK544" s="85"/>
      <c r="EL544" s="85"/>
      <c r="EM544" s="85"/>
      <c r="EN544" s="85"/>
      <c r="EO544" s="85"/>
      <c r="EP544" s="85"/>
      <c r="EQ544" s="85"/>
      <c r="ER544" s="85"/>
      <c r="ES544" s="85"/>
      <c r="ET544" s="85"/>
      <c r="EU544" s="85"/>
      <c r="EV544" s="85"/>
      <c r="EW544" s="85"/>
      <c r="EX544" s="85"/>
      <c r="EY544" s="85"/>
      <c r="EZ544" s="85"/>
      <c r="FA544" s="85"/>
      <c r="FB544" s="85"/>
      <c r="FC544" s="85"/>
      <c r="FD544" s="85"/>
      <c r="FE544" s="85"/>
      <c r="FF544" s="85"/>
      <c r="FG544" s="85"/>
      <c r="FH544" s="85"/>
      <c r="FI544" s="85"/>
      <c r="FJ544" s="85"/>
      <c r="FK544" s="85"/>
      <c r="FL544" s="85"/>
      <c r="FM544" s="85"/>
      <c r="FN544" s="85"/>
      <c r="FO544" s="85"/>
      <c r="FP544" s="85"/>
      <c r="FQ544" s="85"/>
      <c r="FR544" s="85"/>
      <c r="FS544" s="85"/>
      <c r="FT544" s="85"/>
      <c r="FU544" s="85"/>
      <c r="FV544" s="85"/>
      <c r="FW544" s="85"/>
      <c r="FX544" s="85"/>
      <c r="FY544" s="85"/>
      <c r="FZ544" s="85"/>
      <c r="GA544" s="85"/>
      <c r="GB544" s="85"/>
      <c r="GC544" s="85"/>
      <c r="GD544" s="85"/>
      <c r="GE544" s="85"/>
      <c r="GF544" s="85"/>
      <c r="GG544" s="85"/>
      <c r="GH544" s="85"/>
      <c r="GI544" s="85"/>
      <c r="GJ544" s="85"/>
      <c r="GK544" s="85"/>
      <c r="GL544" s="85"/>
      <c r="GM544" s="85"/>
      <c r="GN544" s="85"/>
      <c r="GO544" s="85"/>
      <c r="GP544" s="85"/>
      <c r="GQ544" s="85"/>
      <c r="GR544" s="85"/>
      <c r="GS544" s="85"/>
      <c r="GT544" s="85"/>
      <c r="GU544" s="85"/>
      <c r="GV544" s="85"/>
      <c r="GW544" s="85"/>
      <c r="GX544" s="85"/>
      <c r="GY544" s="85"/>
      <c r="GZ544" s="85"/>
      <c r="HA544" s="85"/>
      <c r="HB544" s="85"/>
      <c r="HC544" s="85"/>
      <c r="HD544" s="85"/>
      <c r="HE544" s="85"/>
      <c r="HF544" s="85"/>
      <c r="HG544" s="85"/>
      <c r="HH544" s="85"/>
      <c r="HI544" s="85"/>
      <c r="HJ544" s="85"/>
      <c r="HK544" s="85"/>
      <c r="HL544" s="85"/>
      <c r="HM544" s="85"/>
      <c r="HN544" s="85"/>
      <c r="HO544" s="85"/>
      <c r="HP544" s="85"/>
      <c r="HQ544" s="85"/>
      <c r="HR544" s="85"/>
      <c r="HS544" s="85"/>
      <c r="HT544" s="85"/>
      <c r="HU544" s="85"/>
      <c r="HV544" s="85"/>
      <c r="HW544" s="85"/>
      <c r="HX544" s="85"/>
      <c r="HY544" s="85"/>
      <c r="HZ544" s="85"/>
      <c r="IA544" s="85"/>
      <c r="IB544" s="85"/>
      <c r="IC544" s="85"/>
      <c r="ID544" s="85"/>
      <c r="IE544" s="85"/>
      <c r="IF544" s="85"/>
      <c r="IG544" s="85"/>
      <c r="IH544" s="85"/>
      <c r="II544" s="85"/>
      <c r="IJ544" s="85"/>
      <c r="IK544" s="85"/>
      <c r="IL544" s="85"/>
      <c r="IM544" s="85"/>
      <c r="IN544" s="85"/>
      <c r="IO544" s="85"/>
      <c r="IP544" s="85"/>
      <c r="IQ544" s="85"/>
      <c r="IR544" s="85"/>
      <c r="IS544" s="85"/>
      <c r="IT544" s="85"/>
    </row>
    <row r="545" spans="1:254" ht="105" x14ac:dyDescent="0.25">
      <c r="A545" s="6">
        <v>2</v>
      </c>
      <c r="B545" s="106" t="s">
        <v>3793</v>
      </c>
      <c r="C545" s="35" t="s">
        <v>4052</v>
      </c>
      <c r="D545" s="102" t="s">
        <v>2497</v>
      </c>
      <c r="E545" s="6">
        <v>545</v>
      </c>
      <c r="F545" s="242" t="s">
        <v>4050</v>
      </c>
      <c r="G545" s="199" t="s">
        <v>4051</v>
      </c>
      <c r="H545" s="219">
        <v>53.27</v>
      </c>
      <c r="I545" s="137" t="s">
        <v>37</v>
      </c>
      <c r="J545" s="84"/>
      <c r="K545" s="125" t="s">
        <v>4177</v>
      </c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</row>
    <row r="546" spans="1:254" ht="60" x14ac:dyDescent="0.25">
      <c r="A546" s="6">
        <v>2</v>
      </c>
      <c r="B546" s="106" t="s">
        <v>3793</v>
      </c>
      <c r="C546" s="14" t="s">
        <v>2579</v>
      </c>
      <c r="D546" s="14" t="s">
        <v>2497</v>
      </c>
      <c r="E546" s="6">
        <v>546</v>
      </c>
      <c r="F546" s="12" t="s">
        <v>2730</v>
      </c>
      <c r="G546" s="14" t="s">
        <v>2731</v>
      </c>
      <c r="H546" s="54">
        <v>852.41</v>
      </c>
      <c r="I546" s="54" t="s">
        <v>37</v>
      </c>
      <c r="J546" s="26"/>
      <c r="K546" s="8" t="s">
        <v>2732</v>
      </c>
      <c r="L546" s="12">
        <v>261780</v>
      </c>
      <c r="M546" s="12" t="s">
        <v>2733</v>
      </c>
      <c r="N546" s="12">
        <v>182609</v>
      </c>
      <c r="O546" s="12"/>
      <c r="P546" s="12"/>
      <c r="Q546" s="12"/>
      <c r="R546" s="12"/>
      <c r="S546" s="12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88"/>
      <c r="AN546" s="293"/>
      <c r="AO546" s="293"/>
      <c r="AP546" s="293"/>
      <c r="AQ546" s="293"/>
      <c r="AR546" s="293"/>
      <c r="AS546" s="293"/>
      <c r="AT546" s="293"/>
      <c r="AU546" s="293"/>
      <c r="AV546" s="293"/>
      <c r="AW546" s="293"/>
      <c r="AX546" s="293"/>
      <c r="AY546" s="293"/>
      <c r="AZ546" s="293"/>
      <c r="BA546" s="293"/>
      <c r="BB546" s="293"/>
      <c r="BC546" s="293"/>
      <c r="BD546" s="293"/>
      <c r="BE546" s="293"/>
      <c r="BF546" s="293"/>
      <c r="BG546" s="293"/>
      <c r="BH546" s="293"/>
      <c r="BI546" s="293"/>
      <c r="BJ546" s="293"/>
      <c r="BK546" s="293"/>
      <c r="BL546" s="293"/>
      <c r="BM546" s="293"/>
      <c r="BN546" s="293"/>
      <c r="BO546" s="293"/>
      <c r="BP546" s="293"/>
      <c r="BQ546" s="293"/>
      <c r="BR546" s="293"/>
      <c r="BS546" s="293"/>
      <c r="BT546" s="293"/>
      <c r="BU546" s="293"/>
      <c r="BV546" s="293"/>
      <c r="BW546" s="293"/>
      <c r="BX546" s="293"/>
      <c r="BY546" s="293"/>
      <c r="BZ546" s="293"/>
      <c r="CA546" s="293"/>
      <c r="CB546" s="293"/>
      <c r="CC546" s="293"/>
      <c r="CD546" s="293"/>
      <c r="CE546" s="293"/>
      <c r="CF546" s="293"/>
      <c r="CG546" s="293"/>
      <c r="CH546" s="293"/>
      <c r="CI546" s="293"/>
      <c r="CJ546" s="293"/>
      <c r="CK546" s="293"/>
      <c r="CL546" s="293"/>
      <c r="CM546" s="293"/>
      <c r="CN546" s="293"/>
      <c r="CO546" s="293"/>
      <c r="CP546" s="293"/>
      <c r="CQ546" s="293"/>
      <c r="CR546" s="293"/>
      <c r="CS546" s="293"/>
      <c r="CT546" s="293"/>
      <c r="CU546" s="293"/>
      <c r="CV546" s="293"/>
      <c r="CW546" s="293"/>
      <c r="CX546" s="293"/>
      <c r="CY546" s="293"/>
      <c r="CZ546" s="293"/>
      <c r="DA546" s="293"/>
      <c r="DB546" s="293"/>
      <c r="DC546" s="293"/>
      <c r="DD546" s="293"/>
      <c r="DE546" s="293"/>
      <c r="DF546" s="293"/>
      <c r="DG546" s="293"/>
      <c r="DH546" s="293"/>
      <c r="DI546" s="293"/>
      <c r="DJ546" s="293"/>
      <c r="DK546" s="293"/>
      <c r="DL546" s="178"/>
      <c r="DM546" s="178"/>
      <c r="DN546" s="178"/>
      <c r="DO546" s="178"/>
      <c r="DP546" s="178"/>
      <c r="DQ546" s="178"/>
      <c r="DR546" s="178"/>
      <c r="DS546" s="178"/>
      <c r="DT546" s="178"/>
      <c r="DU546" s="178"/>
      <c r="DV546" s="178"/>
      <c r="DW546" s="178"/>
      <c r="DX546" s="178"/>
      <c r="DY546" s="178"/>
      <c r="DZ546" s="178"/>
      <c r="EA546" s="178"/>
      <c r="EB546" s="178"/>
      <c r="EC546" s="178"/>
      <c r="ED546" s="178"/>
      <c r="EE546" s="178"/>
      <c r="EF546" s="178"/>
      <c r="EG546" s="178"/>
      <c r="EH546" s="178"/>
      <c r="EI546" s="178"/>
      <c r="EJ546" s="178"/>
      <c r="EK546" s="178"/>
      <c r="EL546" s="178"/>
      <c r="EM546" s="178"/>
      <c r="EN546" s="178"/>
      <c r="EO546" s="178"/>
      <c r="EP546" s="178"/>
      <c r="EQ546" s="178"/>
      <c r="ER546" s="178"/>
      <c r="ES546" s="178"/>
      <c r="ET546" s="178"/>
      <c r="EU546" s="178"/>
      <c r="EV546" s="178"/>
      <c r="EW546" s="178"/>
      <c r="EX546" s="178"/>
      <c r="EY546" s="178"/>
      <c r="EZ546" s="178"/>
      <c r="FA546" s="178"/>
      <c r="FB546" s="178"/>
      <c r="FC546" s="178"/>
      <c r="FD546" s="178"/>
      <c r="FE546" s="178"/>
      <c r="FF546" s="178"/>
      <c r="FG546" s="178"/>
      <c r="FH546" s="178"/>
      <c r="FI546" s="178"/>
      <c r="FJ546" s="178"/>
      <c r="FK546" s="178"/>
      <c r="FL546" s="178"/>
      <c r="FM546" s="178"/>
      <c r="FN546" s="178"/>
      <c r="FO546" s="178"/>
      <c r="FP546" s="178"/>
      <c r="FQ546" s="178"/>
      <c r="FR546" s="178"/>
      <c r="FS546" s="178"/>
      <c r="FT546" s="178"/>
      <c r="FU546" s="178"/>
      <c r="FV546" s="178"/>
      <c r="FW546" s="178"/>
      <c r="FX546" s="178"/>
      <c r="FY546" s="178"/>
      <c r="FZ546" s="178"/>
      <c r="GA546" s="178"/>
      <c r="GB546" s="178"/>
      <c r="GC546" s="178"/>
      <c r="GD546" s="178"/>
      <c r="GE546" s="178"/>
      <c r="GF546" s="178"/>
      <c r="GG546" s="178"/>
      <c r="GH546" s="178"/>
      <c r="GI546" s="178"/>
      <c r="GJ546" s="178"/>
      <c r="GK546" s="178"/>
      <c r="GL546" s="178"/>
      <c r="GM546" s="178"/>
      <c r="GN546" s="178"/>
      <c r="GO546" s="178"/>
      <c r="GP546" s="178"/>
      <c r="GQ546" s="178"/>
      <c r="GR546" s="178"/>
      <c r="GS546" s="178"/>
      <c r="GT546" s="178"/>
      <c r="GU546" s="178"/>
      <c r="GV546" s="178"/>
      <c r="GW546" s="178"/>
      <c r="GX546" s="178"/>
      <c r="GY546" s="178"/>
      <c r="GZ546" s="178"/>
      <c r="HA546" s="178"/>
      <c r="HB546" s="178"/>
      <c r="HC546" s="178"/>
      <c r="HD546" s="178"/>
      <c r="HE546" s="178"/>
      <c r="HF546" s="178"/>
      <c r="HG546" s="178"/>
      <c r="HH546" s="178"/>
      <c r="HI546" s="178"/>
      <c r="HJ546" s="178"/>
      <c r="HK546" s="178"/>
      <c r="HL546" s="178"/>
      <c r="HM546" s="178"/>
      <c r="HN546" s="178"/>
      <c r="HO546" s="178"/>
      <c r="HP546" s="178"/>
      <c r="HQ546" s="178"/>
      <c r="HR546" s="178"/>
      <c r="HS546" s="178"/>
      <c r="HT546" s="178"/>
      <c r="HU546" s="178"/>
      <c r="HV546" s="178"/>
      <c r="HW546" s="178"/>
      <c r="HX546" s="178"/>
      <c r="HY546" s="178"/>
      <c r="HZ546" s="178"/>
      <c r="IA546" s="178"/>
      <c r="IB546" s="178"/>
      <c r="IC546" s="178"/>
      <c r="ID546" s="178"/>
      <c r="IE546" s="178"/>
      <c r="IF546" s="178"/>
      <c r="IG546" s="178"/>
      <c r="IH546" s="178"/>
      <c r="II546" s="178"/>
      <c r="IJ546" s="178"/>
      <c r="IK546" s="178"/>
      <c r="IL546" s="178"/>
      <c r="IM546" s="178"/>
      <c r="IN546" s="178"/>
      <c r="IO546" s="178"/>
      <c r="IP546" s="178"/>
      <c r="IQ546" s="178"/>
      <c r="IR546" s="178"/>
      <c r="IS546" s="178"/>
      <c r="IT546" s="178"/>
    </row>
    <row r="547" spans="1:254" s="107" customFormat="1" ht="45" x14ac:dyDescent="0.25">
      <c r="A547" s="6">
        <v>2</v>
      </c>
      <c r="B547" s="106" t="s">
        <v>3793</v>
      </c>
      <c r="C547" s="15" t="s">
        <v>2923</v>
      </c>
      <c r="D547" s="15" t="s">
        <v>2497</v>
      </c>
      <c r="E547" s="6">
        <v>547</v>
      </c>
      <c r="F547" s="8" t="s">
        <v>2988</v>
      </c>
      <c r="G547" s="23" t="s">
        <v>2989</v>
      </c>
      <c r="H547" s="67">
        <v>65.77</v>
      </c>
      <c r="I547" s="86" t="s">
        <v>37</v>
      </c>
      <c r="J547" s="6"/>
      <c r="K547" s="22" t="s">
        <v>2990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6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</row>
    <row r="548" spans="1:254" s="33" customFormat="1" ht="60" x14ac:dyDescent="0.25">
      <c r="A548" s="6">
        <v>2</v>
      </c>
      <c r="B548" s="106" t="s">
        <v>3793</v>
      </c>
      <c r="C548" s="14" t="s">
        <v>2579</v>
      </c>
      <c r="D548" s="14" t="s">
        <v>2497</v>
      </c>
      <c r="E548" s="6">
        <v>548</v>
      </c>
      <c r="F548" s="12" t="s">
        <v>2734</v>
      </c>
      <c r="G548" s="15" t="s">
        <v>2735</v>
      </c>
      <c r="H548" s="13">
        <v>89.21</v>
      </c>
      <c r="I548" s="13" t="s">
        <v>37</v>
      </c>
      <c r="J548" s="16"/>
      <c r="K548" s="15" t="s">
        <v>2736</v>
      </c>
      <c r="L548" s="16"/>
      <c r="M548" s="26"/>
      <c r="N548" s="16"/>
      <c r="O548" s="2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88"/>
      <c r="AN548" s="178"/>
      <c r="AO548" s="178"/>
      <c r="AP548" s="178"/>
      <c r="AQ548" s="178"/>
      <c r="AR548" s="178"/>
      <c r="AS548" s="178"/>
      <c r="AT548" s="178"/>
      <c r="AU548" s="178"/>
      <c r="AV548" s="178"/>
      <c r="AW548" s="178"/>
      <c r="AX548" s="178"/>
      <c r="AY548" s="178"/>
      <c r="AZ548" s="178"/>
      <c r="BA548" s="178"/>
      <c r="BB548" s="178"/>
      <c r="BC548" s="178"/>
      <c r="BD548" s="178"/>
      <c r="BE548" s="178"/>
      <c r="BF548" s="178"/>
      <c r="BG548" s="178"/>
      <c r="BH548" s="178"/>
      <c r="BI548" s="178"/>
      <c r="BJ548" s="178"/>
      <c r="BK548" s="178"/>
      <c r="BL548" s="178"/>
      <c r="BM548" s="178"/>
      <c r="BN548" s="178"/>
      <c r="BO548" s="178"/>
      <c r="BP548" s="178"/>
      <c r="BQ548" s="178"/>
      <c r="BR548" s="178"/>
      <c r="BS548" s="178"/>
      <c r="BT548" s="178"/>
      <c r="BU548" s="178"/>
      <c r="BV548" s="178"/>
      <c r="BW548" s="178"/>
      <c r="BX548" s="178"/>
      <c r="BY548" s="178"/>
      <c r="BZ548" s="178"/>
      <c r="CA548" s="178"/>
      <c r="CB548" s="178"/>
      <c r="CC548" s="178"/>
      <c r="CD548" s="178"/>
      <c r="CE548" s="178"/>
      <c r="CF548" s="178"/>
      <c r="CG548" s="178"/>
      <c r="CH548" s="178"/>
      <c r="CI548" s="178"/>
      <c r="CJ548" s="178"/>
      <c r="CK548" s="178"/>
      <c r="CL548" s="178"/>
      <c r="CM548" s="178"/>
      <c r="CN548" s="178"/>
      <c r="CO548" s="178"/>
      <c r="CP548" s="178"/>
      <c r="CQ548" s="178"/>
      <c r="CR548" s="178"/>
      <c r="CS548" s="178"/>
      <c r="CT548" s="178"/>
      <c r="CU548" s="178"/>
      <c r="CV548" s="178"/>
      <c r="CW548" s="178"/>
      <c r="CX548" s="178"/>
      <c r="CY548" s="178"/>
      <c r="CZ548" s="178"/>
      <c r="DA548" s="178"/>
      <c r="DB548" s="178"/>
      <c r="DC548" s="178"/>
      <c r="DD548" s="178"/>
      <c r="DE548" s="178"/>
      <c r="DF548" s="178"/>
      <c r="DG548" s="178"/>
      <c r="DH548" s="178"/>
      <c r="DI548" s="178"/>
      <c r="DJ548" s="178"/>
      <c r="DK548" s="178"/>
      <c r="DL548" s="178"/>
      <c r="DM548" s="178"/>
      <c r="DN548" s="178"/>
      <c r="DO548" s="178"/>
      <c r="DP548" s="178"/>
      <c r="DQ548" s="178"/>
      <c r="DR548" s="178"/>
      <c r="DS548" s="178"/>
      <c r="DT548" s="178"/>
      <c r="DU548" s="178"/>
      <c r="DV548" s="178"/>
      <c r="DW548" s="178"/>
      <c r="DX548" s="178"/>
      <c r="DY548" s="178"/>
      <c r="DZ548" s="178"/>
      <c r="EA548" s="178"/>
      <c r="EB548" s="178"/>
      <c r="EC548" s="178"/>
      <c r="ED548" s="178"/>
      <c r="EE548" s="178"/>
      <c r="EF548" s="178"/>
      <c r="EG548" s="178"/>
      <c r="EH548" s="178"/>
      <c r="EI548" s="178"/>
      <c r="EJ548" s="178"/>
      <c r="EK548" s="178"/>
      <c r="EL548" s="178"/>
      <c r="EM548" s="178"/>
      <c r="EN548" s="178"/>
      <c r="EO548" s="178"/>
      <c r="EP548" s="178"/>
      <c r="EQ548" s="178"/>
      <c r="ER548" s="178"/>
      <c r="ES548" s="178"/>
      <c r="ET548" s="178"/>
      <c r="EU548" s="178"/>
      <c r="EV548" s="178"/>
      <c r="EW548" s="178"/>
      <c r="EX548" s="178"/>
      <c r="EY548" s="178"/>
      <c r="EZ548" s="178"/>
      <c r="FA548" s="178"/>
      <c r="FB548" s="178"/>
      <c r="FC548" s="178"/>
      <c r="FD548" s="178"/>
      <c r="FE548" s="178"/>
      <c r="FF548" s="178"/>
      <c r="FG548" s="178"/>
      <c r="FH548" s="178"/>
      <c r="FI548" s="178"/>
      <c r="FJ548" s="178"/>
      <c r="FK548" s="178"/>
      <c r="FL548" s="178"/>
      <c r="FM548" s="178"/>
      <c r="FN548" s="178"/>
      <c r="FO548" s="178"/>
      <c r="FP548" s="178"/>
      <c r="FQ548" s="178"/>
      <c r="FR548" s="178"/>
      <c r="FS548" s="178"/>
      <c r="FT548" s="178"/>
      <c r="FU548" s="178"/>
      <c r="FV548" s="178"/>
      <c r="FW548" s="178"/>
      <c r="FX548" s="178"/>
      <c r="FY548" s="178"/>
      <c r="FZ548" s="178"/>
      <c r="GA548" s="178"/>
      <c r="GB548" s="178"/>
      <c r="GC548" s="178"/>
      <c r="GD548" s="178"/>
      <c r="GE548" s="178"/>
      <c r="GF548" s="178"/>
      <c r="GG548" s="178"/>
      <c r="GH548" s="178"/>
      <c r="GI548" s="178"/>
      <c r="GJ548" s="178"/>
      <c r="GK548" s="178"/>
      <c r="GL548" s="178"/>
      <c r="GM548" s="178"/>
      <c r="GN548" s="178"/>
      <c r="GO548" s="178"/>
      <c r="GP548" s="178"/>
      <c r="GQ548" s="178"/>
      <c r="GR548" s="178"/>
      <c r="GS548" s="178"/>
      <c r="GT548" s="178"/>
      <c r="GU548" s="178"/>
      <c r="GV548" s="178"/>
      <c r="GW548" s="178"/>
      <c r="GX548" s="178"/>
      <c r="GY548" s="178"/>
      <c r="GZ548" s="178"/>
      <c r="HA548" s="178"/>
      <c r="HB548" s="178"/>
      <c r="HC548" s="178"/>
      <c r="HD548" s="178"/>
      <c r="HE548" s="178"/>
      <c r="HF548" s="178"/>
      <c r="HG548" s="178"/>
      <c r="HH548" s="178"/>
      <c r="HI548" s="178"/>
      <c r="HJ548" s="178"/>
      <c r="HK548" s="178"/>
      <c r="HL548" s="178"/>
      <c r="HM548" s="178"/>
      <c r="HN548" s="178"/>
      <c r="HO548" s="178"/>
      <c r="HP548" s="178"/>
      <c r="HQ548" s="178"/>
      <c r="HR548" s="178"/>
      <c r="HS548" s="178"/>
      <c r="HT548" s="178"/>
      <c r="HU548" s="178"/>
      <c r="HV548" s="178"/>
      <c r="HW548" s="178"/>
      <c r="HX548" s="178"/>
      <c r="HY548" s="178"/>
      <c r="HZ548" s="178"/>
      <c r="IA548" s="178"/>
      <c r="IB548" s="178"/>
      <c r="IC548" s="178"/>
      <c r="ID548" s="178"/>
      <c r="IE548" s="178"/>
      <c r="IF548" s="178"/>
      <c r="IG548" s="178"/>
      <c r="IH548" s="178"/>
      <c r="II548" s="178"/>
      <c r="IJ548" s="178"/>
      <c r="IK548" s="178"/>
      <c r="IL548" s="178"/>
      <c r="IM548" s="178"/>
      <c r="IN548" s="178"/>
      <c r="IO548" s="178"/>
      <c r="IP548" s="178"/>
      <c r="IQ548" s="178"/>
      <c r="IR548" s="178"/>
      <c r="IS548" s="178"/>
      <c r="IT548" s="178"/>
    </row>
    <row r="549" spans="1:254" s="107" customFormat="1" ht="45" x14ac:dyDescent="0.25">
      <c r="A549" s="6">
        <v>2</v>
      </c>
      <c r="B549" s="106" t="s">
        <v>3793</v>
      </c>
      <c r="C549" s="14" t="s">
        <v>2991</v>
      </c>
      <c r="D549" s="17" t="s">
        <v>2497</v>
      </c>
      <c r="E549" s="6">
        <v>549</v>
      </c>
      <c r="F549" s="7" t="s">
        <v>2992</v>
      </c>
      <c r="G549" s="14" t="s">
        <v>2993</v>
      </c>
      <c r="H549" s="24">
        <v>345.5</v>
      </c>
      <c r="I549" s="110" t="s">
        <v>37</v>
      </c>
      <c r="J549" s="18"/>
      <c r="K549" s="14" t="s">
        <v>2994</v>
      </c>
      <c r="L549" s="16"/>
      <c r="M549" s="16" t="s">
        <v>2995</v>
      </c>
      <c r="N549" s="16"/>
      <c r="O549" s="16"/>
      <c r="P549" s="16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6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</row>
    <row r="550" spans="1:254" s="33" customFormat="1" ht="75" x14ac:dyDescent="0.25">
      <c r="A550" s="6">
        <v>2</v>
      </c>
      <c r="B550" s="106" t="s">
        <v>3793</v>
      </c>
      <c r="C550" s="15" t="s">
        <v>2874</v>
      </c>
      <c r="D550" s="14" t="s">
        <v>2497</v>
      </c>
      <c r="E550" s="6">
        <v>550</v>
      </c>
      <c r="F550" s="12" t="s">
        <v>2887</v>
      </c>
      <c r="G550" s="14" t="s">
        <v>2888</v>
      </c>
      <c r="H550" s="150">
        <v>122.21</v>
      </c>
      <c r="I550" s="13" t="s">
        <v>37</v>
      </c>
      <c r="J550" s="16"/>
      <c r="K550" s="14" t="s">
        <v>2889</v>
      </c>
      <c r="L550" s="9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98"/>
      <c r="AN550" s="96"/>
      <c r="AO550" s="96"/>
      <c r="AP550" s="96"/>
      <c r="AQ550" s="96"/>
      <c r="AR550" s="96"/>
      <c r="AS550" s="96"/>
      <c r="AT550" s="96"/>
      <c r="AU550" s="96"/>
      <c r="AV550" s="96"/>
      <c r="AW550" s="96"/>
      <c r="AX550" s="96"/>
      <c r="AY550" s="96"/>
      <c r="AZ550" s="96"/>
      <c r="BA550" s="96"/>
      <c r="BB550" s="96"/>
      <c r="BC550" s="96"/>
      <c r="BD550" s="96"/>
      <c r="BE550" s="96"/>
      <c r="BF550" s="96"/>
      <c r="BG550" s="96"/>
      <c r="BH550" s="96"/>
      <c r="BI550" s="96"/>
      <c r="BJ550" s="96"/>
      <c r="BK550" s="96"/>
      <c r="BL550" s="96"/>
      <c r="BM550" s="96"/>
      <c r="BN550" s="96"/>
      <c r="BO550" s="96"/>
      <c r="BP550" s="96"/>
      <c r="BQ550" s="96"/>
      <c r="BR550" s="96"/>
      <c r="BS550" s="96"/>
      <c r="BT550" s="96"/>
      <c r="BU550" s="96"/>
      <c r="BV550" s="96"/>
      <c r="BW550" s="96"/>
      <c r="BX550" s="96"/>
      <c r="BY550" s="96"/>
      <c r="BZ550" s="96"/>
      <c r="CA550" s="96"/>
      <c r="CB550" s="96"/>
      <c r="CC550" s="96"/>
      <c r="CD550" s="96"/>
      <c r="CE550" s="96"/>
      <c r="CF550" s="96"/>
      <c r="CG550" s="96"/>
      <c r="CH550" s="96"/>
      <c r="CI550" s="96"/>
      <c r="CJ550" s="96"/>
      <c r="CK550" s="96"/>
      <c r="CL550" s="96"/>
      <c r="CM550" s="96"/>
      <c r="CN550" s="96"/>
      <c r="CO550" s="96"/>
      <c r="CP550" s="96"/>
      <c r="CQ550" s="96"/>
      <c r="CR550" s="96"/>
      <c r="CS550" s="96"/>
      <c r="CT550" s="96"/>
      <c r="CU550" s="96"/>
      <c r="CV550" s="96"/>
      <c r="CW550" s="96"/>
      <c r="CX550" s="96"/>
      <c r="CY550" s="96"/>
      <c r="CZ550" s="96"/>
      <c r="DA550" s="96"/>
      <c r="DB550" s="96"/>
      <c r="DC550" s="96"/>
      <c r="DD550" s="96"/>
      <c r="DE550" s="96"/>
      <c r="DF550" s="96"/>
      <c r="DG550" s="96"/>
      <c r="DH550" s="96"/>
      <c r="DI550" s="96"/>
      <c r="DJ550" s="96"/>
      <c r="DK550" s="96"/>
      <c r="DL550" s="96"/>
      <c r="DM550" s="96"/>
      <c r="DN550" s="96"/>
      <c r="DO550" s="96"/>
      <c r="DP550" s="96"/>
      <c r="DQ550" s="96"/>
      <c r="DR550" s="96"/>
      <c r="DS550" s="96"/>
      <c r="DT550" s="96"/>
      <c r="DU550" s="96"/>
      <c r="DV550" s="96"/>
      <c r="DW550" s="96"/>
      <c r="DX550" s="96"/>
      <c r="DY550" s="96"/>
      <c r="DZ550" s="96"/>
      <c r="EA550" s="96"/>
      <c r="EB550" s="96"/>
      <c r="EC550" s="96"/>
      <c r="ED550" s="96"/>
      <c r="EE550" s="96"/>
      <c r="EF550" s="96"/>
      <c r="EG550" s="96"/>
      <c r="EH550" s="96"/>
      <c r="EI550" s="96"/>
      <c r="EJ550" s="96"/>
      <c r="EK550" s="96"/>
      <c r="EL550" s="96"/>
      <c r="EM550" s="96"/>
      <c r="EN550" s="96"/>
      <c r="EO550" s="96"/>
      <c r="EP550" s="96"/>
      <c r="EQ550" s="96"/>
      <c r="ER550" s="96"/>
      <c r="ES550" s="96"/>
      <c r="ET550" s="96"/>
      <c r="EU550" s="96"/>
      <c r="EV550" s="96"/>
      <c r="EW550" s="96"/>
      <c r="EX550" s="96"/>
      <c r="EY550" s="96"/>
      <c r="EZ550" s="96"/>
      <c r="FA550" s="96"/>
      <c r="FB550" s="96"/>
      <c r="FC550" s="96"/>
      <c r="FD550" s="96"/>
      <c r="FE550" s="96"/>
      <c r="FF550" s="96"/>
      <c r="FG550" s="96"/>
      <c r="FH550" s="96"/>
      <c r="FI550" s="96"/>
      <c r="FJ550" s="96"/>
      <c r="FK550" s="96"/>
      <c r="FL550" s="96"/>
      <c r="FM550" s="96"/>
      <c r="FN550" s="96"/>
      <c r="FO550" s="96"/>
      <c r="FP550" s="96"/>
      <c r="FQ550" s="96"/>
      <c r="FR550" s="96"/>
      <c r="FS550" s="96"/>
      <c r="FT550" s="96"/>
      <c r="FU550" s="96"/>
      <c r="FV550" s="96"/>
      <c r="FW550" s="96"/>
      <c r="FX550" s="96"/>
      <c r="FY550" s="96"/>
      <c r="FZ550" s="96"/>
      <c r="GA550" s="96"/>
      <c r="GB550" s="96"/>
      <c r="GC550" s="96"/>
      <c r="GD550" s="96"/>
      <c r="GE550" s="96"/>
      <c r="GF550" s="96"/>
      <c r="GG550" s="96"/>
      <c r="GH550" s="96"/>
      <c r="GI550" s="96"/>
      <c r="GJ550" s="96"/>
      <c r="GK550" s="96"/>
      <c r="GL550" s="96"/>
      <c r="GM550" s="96"/>
      <c r="GN550" s="96"/>
      <c r="GO550" s="96"/>
      <c r="GP550" s="96"/>
      <c r="GQ550" s="96"/>
      <c r="GR550" s="96"/>
      <c r="GS550" s="96"/>
      <c r="GT550" s="96"/>
      <c r="GU550" s="96"/>
      <c r="GV550" s="96"/>
      <c r="GW550" s="96"/>
      <c r="GX550" s="96"/>
      <c r="GY550" s="96"/>
      <c r="GZ550" s="96"/>
      <c r="HA550" s="96"/>
      <c r="HB550" s="96"/>
      <c r="HC550" s="96"/>
      <c r="HD550" s="96"/>
      <c r="HE550" s="96"/>
      <c r="HF550" s="96"/>
      <c r="HG550" s="96"/>
      <c r="HH550" s="96"/>
      <c r="HI550" s="96"/>
      <c r="HJ550" s="96"/>
      <c r="HK550" s="96"/>
      <c r="HL550" s="96"/>
      <c r="HM550" s="96"/>
      <c r="HN550" s="96"/>
      <c r="HO550" s="96"/>
      <c r="HP550" s="96"/>
      <c r="HQ550" s="96"/>
      <c r="HR550" s="96"/>
      <c r="HS550" s="96"/>
      <c r="HT550" s="96"/>
      <c r="HU550" s="96"/>
      <c r="HV550" s="96"/>
      <c r="HW550" s="96"/>
      <c r="HX550" s="96"/>
      <c r="HY550" s="96"/>
      <c r="HZ550" s="96"/>
      <c r="IA550" s="96"/>
      <c r="IB550" s="96"/>
      <c r="IC550" s="96"/>
      <c r="ID550" s="96"/>
      <c r="IE550" s="96"/>
      <c r="IF550" s="96"/>
      <c r="IG550" s="96"/>
      <c r="IH550" s="96"/>
      <c r="II550" s="96"/>
      <c r="IJ550" s="96"/>
      <c r="IK550" s="96"/>
      <c r="IL550" s="96"/>
      <c r="IM550" s="96"/>
      <c r="IN550" s="96"/>
      <c r="IO550" s="96"/>
      <c r="IP550" s="96"/>
      <c r="IQ550" s="96"/>
      <c r="IR550" s="96"/>
      <c r="IS550" s="96"/>
      <c r="IT550" s="96"/>
    </row>
    <row r="551" spans="1:254" s="107" customFormat="1" ht="45" x14ac:dyDescent="0.25">
      <c r="A551" s="6">
        <v>2</v>
      </c>
      <c r="B551" s="106" t="s">
        <v>3793</v>
      </c>
      <c r="C551" s="15" t="s">
        <v>2923</v>
      </c>
      <c r="D551" s="15" t="s">
        <v>2497</v>
      </c>
      <c r="E551" s="6">
        <v>551</v>
      </c>
      <c r="F551" s="8" t="s">
        <v>2996</v>
      </c>
      <c r="G551" s="22" t="s">
        <v>2997</v>
      </c>
      <c r="H551" s="150">
        <v>2308.9</v>
      </c>
      <c r="I551" s="13" t="s">
        <v>37</v>
      </c>
      <c r="J551" s="6"/>
      <c r="K551" s="14" t="s">
        <v>2998</v>
      </c>
      <c r="L551" s="31" t="s">
        <v>2999</v>
      </c>
      <c r="M551" s="16" t="s">
        <v>3000</v>
      </c>
      <c r="N551" s="31" t="s">
        <v>3001</v>
      </c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6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</row>
    <row r="552" spans="1:254" s="107" customFormat="1" ht="60" x14ac:dyDescent="0.25">
      <c r="A552" s="6">
        <v>2</v>
      </c>
      <c r="B552" s="106" t="s">
        <v>3793</v>
      </c>
      <c r="C552" s="15" t="s">
        <v>2616</v>
      </c>
      <c r="D552" s="14" t="s">
        <v>2497</v>
      </c>
      <c r="E552" s="6">
        <v>552</v>
      </c>
      <c r="F552" s="12" t="s">
        <v>2737</v>
      </c>
      <c r="G552" s="15" t="s">
        <v>2738</v>
      </c>
      <c r="H552" s="166">
        <v>195.46716000000001</v>
      </c>
      <c r="I552" s="86" t="s">
        <v>37</v>
      </c>
      <c r="J552" s="16"/>
      <c r="K552" s="15" t="s">
        <v>2739</v>
      </c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286"/>
      <c r="AN552" s="178"/>
      <c r="AO552" s="178"/>
      <c r="AP552" s="178"/>
      <c r="AQ552" s="178"/>
      <c r="AR552" s="178"/>
      <c r="AS552" s="178"/>
      <c r="AT552" s="178"/>
      <c r="AU552" s="178"/>
      <c r="AV552" s="178"/>
      <c r="AW552" s="178"/>
      <c r="AX552" s="178"/>
      <c r="AY552" s="178"/>
      <c r="AZ552" s="178"/>
      <c r="BA552" s="178"/>
      <c r="BB552" s="178"/>
      <c r="BC552" s="178"/>
      <c r="BD552" s="178"/>
      <c r="BE552" s="178"/>
      <c r="BF552" s="178"/>
      <c r="BG552" s="178"/>
      <c r="BH552" s="178"/>
      <c r="BI552" s="178"/>
      <c r="BJ552" s="178"/>
      <c r="BK552" s="178"/>
      <c r="BL552" s="178"/>
      <c r="BM552" s="178"/>
      <c r="BN552" s="178"/>
      <c r="BO552" s="178"/>
      <c r="BP552" s="178"/>
      <c r="BQ552" s="178"/>
      <c r="BR552" s="178"/>
      <c r="BS552" s="178"/>
      <c r="BT552" s="178"/>
      <c r="BU552" s="178"/>
      <c r="BV552" s="178"/>
      <c r="BW552" s="178"/>
      <c r="BX552" s="178"/>
      <c r="BY552" s="178"/>
      <c r="BZ552" s="178"/>
      <c r="CA552" s="178"/>
      <c r="CB552" s="178"/>
      <c r="CC552" s="178"/>
      <c r="CD552" s="178"/>
      <c r="CE552" s="178"/>
      <c r="CF552" s="178"/>
      <c r="CG552" s="178"/>
      <c r="CH552" s="178"/>
      <c r="CI552" s="178"/>
      <c r="CJ552" s="178"/>
      <c r="CK552" s="178"/>
      <c r="CL552" s="178"/>
      <c r="CM552" s="178"/>
      <c r="CN552" s="178"/>
      <c r="CO552" s="178"/>
      <c r="CP552" s="178"/>
      <c r="CQ552" s="178"/>
      <c r="CR552" s="178"/>
      <c r="CS552" s="178"/>
      <c r="CT552" s="178"/>
      <c r="CU552" s="178"/>
      <c r="CV552" s="178"/>
      <c r="CW552" s="178"/>
      <c r="CX552" s="178"/>
      <c r="CY552" s="178"/>
      <c r="CZ552" s="178"/>
      <c r="DA552" s="178"/>
      <c r="DB552" s="178"/>
      <c r="DC552" s="178"/>
      <c r="DD552" s="178"/>
      <c r="DE552" s="178"/>
      <c r="DF552" s="178"/>
      <c r="DG552" s="178"/>
      <c r="DH552" s="178"/>
      <c r="DI552" s="178"/>
      <c r="DJ552" s="178"/>
      <c r="DK552" s="178"/>
      <c r="DL552" s="178"/>
      <c r="DM552" s="178"/>
      <c r="DN552" s="178"/>
      <c r="DO552" s="178"/>
      <c r="DP552" s="178"/>
      <c r="DQ552" s="178"/>
      <c r="DR552" s="178"/>
      <c r="DS552" s="178"/>
      <c r="DT552" s="178"/>
      <c r="DU552" s="178"/>
      <c r="DV552" s="178"/>
      <c r="DW552" s="178"/>
      <c r="DX552" s="178"/>
      <c r="DY552" s="178"/>
      <c r="DZ552" s="178"/>
      <c r="EA552" s="178"/>
      <c r="EB552" s="178"/>
      <c r="EC552" s="178"/>
      <c r="ED552" s="178"/>
      <c r="EE552" s="178"/>
      <c r="EF552" s="178"/>
      <c r="EG552" s="178"/>
      <c r="EH552" s="178"/>
      <c r="EI552" s="178"/>
      <c r="EJ552" s="178"/>
      <c r="EK552" s="178"/>
      <c r="EL552" s="178"/>
      <c r="EM552" s="178"/>
      <c r="EN552" s="178"/>
      <c r="EO552" s="178"/>
      <c r="EP552" s="178"/>
      <c r="EQ552" s="178"/>
      <c r="ER552" s="178"/>
      <c r="ES552" s="178"/>
      <c r="ET552" s="178"/>
      <c r="EU552" s="178"/>
      <c r="EV552" s="178"/>
      <c r="EW552" s="178"/>
      <c r="EX552" s="178"/>
      <c r="EY552" s="178"/>
      <c r="EZ552" s="178"/>
      <c r="FA552" s="178"/>
      <c r="FB552" s="178"/>
      <c r="FC552" s="178"/>
      <c r="FD552" s="178"/>
      <c r="FE552" s="178"/>
      <c r="FF552" s="178"/>
      <c r="FG552" s="178"/>
      <c r="FH552" s="178"/>
      <c r="FI552" s="178"/>
      <c r="FJ552" s="178"/>
      <c r="FK552" s="178"/>
      <c r="FL552" s="178"/>
      <c r="FM552" s="178"/>
      <c r="FN552" s="178"/>
      <c r="FO552" s="178"/>
      <c r="FP552" s="178"/>
      <c r="FQ552" s="178"/>
      <c r="FR552" s="178"/>
      <c r="FS552" s="178"/>
      <c r="FT552" s="178"/>
      <c r="FU552" s="178"/>
      <c r="FV552" s="178"/>
      <c r="FW552" s="178"/>
      <c r="FX552" s="178"/>
      <c r="FY552" s="178"/>
      <c r="FZ552" s="178"/>
      <c r="GA552" s="178"/>
      <c r="GB552" s="178"/>
      <c r="GC552" s="178"/>
      <c r="GD552" s="178"/>
      <c r="GE552" s="178"/>
      <c r="GF552" s="178"/>
      <c r="GG552" s="178"/>
      <c r="GH552" s="178"/>
      <c r="GI552" s="178"/>
      <c r="GJ552" s="178"/>
      <c r="GK552" s="178"/>
      <c r="GL552" s="178"/>
      <c r="GM552" s="178"/>
      <c r="GN552" s="178"/>
      <c r="GO552" s="178"/>
      <c r="GP552" s="178"/>
      <c r="GQ552" s="178"/>
      <c r="GR552" s="178"/>
      <c r="GS552" s="178"/>
      <c r="GT552" s="178"/>
      <c r="GU552" s="178"/>
      <c r="GV552" s="178"/>
      <c r="GW552" s="178"/>
      <c r="GX552" s="178"/>
      <c r="GY552" s="178"/>
      <c r="GZ552" s="178"/>
      <c r="HA552" s="178"/>
      <c r="HB552" s="178"/>
      <c r="HC552" s="178"/>
      <c r="HD552" s="178"/>
      <c r="HE552" s="178"/>
      <c r="HF552" s="178"/>
      <c r="HG552" s="178"/>
      <c r="HH552" s="178"/>
      <c r="HI552" s="178"/>
      <c r="HJ552" s="178"/>
      <c r="HK552" s="178"/>
      <c r="HL552" s="178"/>
      <c r="HM552" s="178"/>
      <c r="HN552" s="178"/>
      <c r="HO552" s="178"/>
      <c r="HP552" s="178"/>
      <c r="HQ552" s="178"/>
      <c r="HR552" s="178"/>
      <c r="HS552" s="178"/>
      <c r="HT552" s="178"/>
      <c r="HU552" s="178"/>
      <c r="HV552" s="178"/>
      <c r="HW552" s="178"/>
      <c r="HX552" s="178"/>
      <c r="HY552" s="178"/>
      <c r="HZ552" s="178"/>
      <c r="IA552" s="178"/>
      <c r="IB552" s="178"/>
      <c r="IC552" s="178"/>
      <c r="ID552" s="178"/>
      <c r="IE552" s="178"/>
      <c r="IF552" s="178"/>
      <c r="IG552" s="178"/>
      <c r="IH552" s="178"/>
      <c r="II552" s="178"/>
      <c r="IJ552" s="178"/>
      <c r="IK552" s="178"/>
      <c r="IL552" s="178"/>
      <c r="IM552" s="178"/>
      <c r="IN552" s="178"/>
      <c r="IO552" s="178"/>
      <c r="IP552" s="178"/>
      <c r="IQ552" s="178"/>
      <c r="IR552" s="178"/>
      <c r="IS552" s="178"/>
      <c r="IT552" s="178"/>
    </row>
    <row r="553" spans="1:254" s="107" customFormat="1" ht="45" x14ac:dyDescent="0.25">
      <c r="A553" s="6">
        <v>12</v>
      </c>
      <c r="B553" s="106" t="s">
        <v>3793</v>
      </c>
      <c r="C553" s="255" t="s">
        <v>4324</v>
      </c>
      <c r="D553" s="255" t="s">
        <v>2497</v>
      </c>
      <c r="E553" s="6">
        <v>553</v>
      </c>
      <c r="F553" s="98" t="s">
        <v>4269</v>
      </c>
      <c r="G553" s="98" t="s">
        <v>4268</v>
      </c>
      <c r="H553" s="256">
        <v>176.86</v>
      </c>
      <c r="I553" s="255" t="s">
        <v>37</v>
      </c>
      <c r="J553" s="255"/>
      <c r="K553" s="82" t="s">
        <v>4267</v>
      </c>
      <c r="L553" s="84"/>
      <c r="M553" s="16"/>
      <c r="N553" s="16"/>
      <c r="O553" s="16"/>
      <c r="P553" s="16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D553" s="32"/>
      <c r="BE553" s="32"/>
      <c r="BF553" s="32"/>
      <c r="BG553" s="32"/>
      <c r="BH553" s="32"/>
      <c r="BI553" s="32"/>
      <c r="BJ553" s="32"/>
      <c r="BK553" s="32"/>
      <c r="BL553" s="32"/>
      <c r="BM553" s="32"/>
      <c r="BN553" s="32"/>
      <c r="BO553" s="32"/>
      <c r="BP553" s="32"/>
      <c r="BQ553" s="32"/>
      <c r="BR553" s="32"/>
      <c r="BS553" s="32"/>
      <c r="BT553" s="32"/>
      <c r="BU553" s="32"/>
      <c r="BV553" s="32"/>
      <c r="BW553" s="32"/>
      <c r="BX553" s="32"/>
      <c r="BY553" s="32"/>
      <c r="BZ553" s="32"/>
      <c r="CA553" s="32"/>
      <c r="CB553" s="32"/>
      <c r="CC553" s="32"/>
      <c r="CD553" s="32"/>
      <c r="CE553" s="32"/>
      <c r="CF553" s="32"/>
      <c r="CG553" s="32"/>
      <c r="CH553" s="32"/>
      <c r="CI553" s="32"/>
      <c r="CJ553" s="32"/>
      <c r="CK553" s="32"/>
      <c r="CL553" s="32"/>
      <c r="CM553" s="32"/>
      <c r="CN553" s="32"/>
      <c r="CO553" s="32"/>
      <c r="CP553" s="32"/>
      <c r="CQ553" s="32"/>
      <c r="CR553" s="32"/>
      <c r="CS553" s="32"/>
      <c r="CT553" s="32"/>
      <c r="CU553" s="32"/>
      <c r="CV553" s="32"/>
      <c r="CW553" s="32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32"/>
      <c r="DI553" s="32"/>
      <c r="DJ553" s="32"/>
      <c r="DK553" s="32"/>
      <c r="DL553" s="32"/>
      <c r="DM553" s="32"/>
      <c r="DN553" s="32"/>
      <c r="DO553" s="32"/>
      <c r="DP553" s="32"/>
      <c r="DQ553" s="32"/>
      <c r="DR553" s="32"/>
      <c r="DS553" s="32"/>
      <c r="DT553" s="32"/>
      <c r="DU553" s="32"/>
      <c r="DV553" s="32"/>
      <c r="DW553" s="32"/>
      <c r="DX553" s="32"/>
      <c r="DY553" s="32"/>
      <c r="DZ553" s="32"/>
      <c r="EA553" s="32"/>
      <c r="EB553" s="32"/>
      <c r="EC553" s="32"/>
      <c r="ED553" s="32"/>
      <c r="EE553" s="32"/>
      <c r="EF553" s="32"/>
      <c r="EG553" s="32"/>
      <c r="EH553" s="32"/>
      <c r="EI553" s="32"/>
      <c r="EJ553" s="32"/>
      <c r="EK553" s="32"/>
      <c r="EL553" s="32"/>
      <c r="EM553" s="32"/>
      <c r="EN553" s="32"/>
      <c r="EO553" s="32"/>
      <c r="EP553" s="32"/>
      <c r="EQ553" s="32"/>
      <c r="ER553" s="32"/>
      <c r="ES553" s="32"/>
      <c r="ET553" s="32"/>
      <c r="EU553" s="32"/>
      <c r="EV553" s="32"/>
      <c r="EW553" s="32"/>
      <c r="EX553" s="32"/>
      <c r="EY553" s="32"/>
      <c r="EZ553" s="32"/>
      <c r="FA553" s="32"/>
      <c r="FB553" s="32"/>
      <c r="FC553" s="32"/>
      <c r="FD553" s="32"/>
      <c r="FE553" s="32"/>
      <c r="FF553" s="32"/>
      <c r="FG553" s="32"/>
      <c r="FH553" s="32"/>
      <c r="FI553" s="32"/>
      <c r="FJ553" s="32"/>
      <c r="FK553" s="32"/>
      <c r="FL553" s="32"/>
      <c r="FM553" s="32"/>
      <c r="FN553" s="32"/>
      <c r="FO553" s="32"/>
      <c r="FP553" s="32"/>
      <c r="FQ553" s="32"/>
      <c r="FR553" s="32"/>
      <c r="FS553" s="32"/>
      <c r="FT553" s="32"/>
      <c r="FU553" s="32"/>
      <c r="FV553" s="32"/>
      <c r="FW553" s="32"/>
      <c r="FX553" s="32"/>
      <c r="FY553" s="32"/>
      <c r="FZ553" s="32"/>
      <c r="GA553" s="32"/>
      <c r="GB553" s="32"/>
      <c r="GC553" s="32"/>
      <c r="GD553" s="32"/>
      <c r="GE553" s="32"/>
      <c r="GF553" s="32"/>
      <c r="GG553" s="32"/>
      <c r="GH553" s="32"/>
      <c r="GI553" s="32"/>
      <c r="GJ553" s="32"/>
      <c r="GK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</row>
    <row r="554" spans="1:254" s="33" customFormat="1" ht="45" x14ac:dyDescent="0.25">
      <c r="A554" s="6">
        <v>2</v>
      </c>
      <c r="B554" s="106" t="s">
        <v>3793</v>
      </c>
      <c r="C554" s="14" t="s">
        <v>2579</v>
      </c>
      <c r="D554" s="14" t="s">
        <v>2497</v>
      </c>
      <c r="E554" s="6">
        <v>554</v>
      </c>
      <c r="F554" s="12" t="s">
        <v>2740</v>
      </c>
      <c r="G554" s="14" t="s">
        <v>2741</v>
      </c>
      <c r="H554" s="54">
        <v>386.17</v>
      </c>
      <c r="I554" s="54" t="s">
        <v>37</v>
      </c>
      <c r="J554" s="26"/>
      <c r="K554" s="15" t="s">
        <v>2742</v>
      </c>
      <c r="L554" s="26"/>
      <c r="M554" s="26" t="s">
        <v>2743</v>
      </c>
      <c r="N554" s="26"/>
      <c r="O554" s="26"/>
      <c r="P554" s="26"/>
      <c r="Q554" s="26"/>
      <c r="R554" s="26"/>
      <c r="S554" s="2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88"/>
      <c r="AN554" s="85"/>
      <c r="AO554" s="85"/>
      <c r="AP554" s="85"/>
      <c r="AQ554" s="85"/>
      <c r="AR554" s="85"/>
      <c r="AS554" s="85"/>
      <c r="AT554" s="85"/>
      <c r="AU554" s="85"/>
      <c r="AV554" s="85"/>
      <c r="AW554" s="85"/>
      <c r="AX554" s="85"/>
      <c r="AY554" s="85"/>
      <c r="AZ554" s="85"/>
      <c r="BA554" s="85"/>
      <c r="BB554" s="85"/>
      <c r="BC554" s="85"/>
      <c r="BD554" s="85"/>
      <c r="BE554" s="85"/>
      <c r="BF554" s="85"/>
      <c r="BG554" s="85"/>
      <c r="BH554" s="85"/>
      <c r="BI554" s="85"/>
      <c r="BJ554" s="85"/>
      <c r="BK554" s="85"/>
      <c r="BL554" s="85"/>
      <c r="BM554" s="85"/>
      <c r="BN554" s="85"/>
      <c r="BO554" s="85"/>
      <c r="BP554" s="85"/>
      <c r="BQ554" s="85"/>
      <c r="BR554" s="85"/>
      <c r="BS554" s="85"/>
      <c r="BT554" s="85"/>
      <c r="BU554" s="85"/>
      <c r="BV554" s="85"/>
      <c r="BW554" s="85"/>
      <c r="BX554" s="85"/>
      <c r="BY554" s="85"/>
      <c r="BZ554" s="85"/>
      <c r="CA554" s="85"/>
      <c r="CB554" s="85"/>
      <c r="CC554" s="85"/>
      <c r="CD554" s="85"/>
      <c r="CE554" s="85"/>
      <c r="CF554" s="85"/>
      <c r="CG554" s="85"/>
      <c r="CH554" s="85"/>
      <c r="CI554" s="85"/>
      <c r="CJ554" s="85"/>
      <c r="CK554" s="85"/>
      <c r="CL554" s="85"/>
      <c r="CM554" s="85"/>
      <c r="CN554" s="85"/>
      <c r="CO554" s="85"/>
      <c r="CP554" s="85"/>
      <c r="CQ554" s="85"/>
      <c r="CR554" s="85"/>
      <c r="CS554" s="85"/>
      <c r="CT554" s="85"/>
      <c r="CU554" s="85"/>
      <c r="CV554" s="85"/>
      <c r="CW554" s="85"/>
      <c r="CX554" s="85"/>
      <c r="CY554" s="85"/>
      <c r="CZ554" s="85"/>
      <c r="DA554" s="85"/>
      <c r="DB554" s="85"/>
      <c r="DC554" s="85"/>
      <c r="DD554" s="85"/>
      <c r="DE554" s="85"/>
      <c r="DF554" s="85"/>
      <c r="DG554" s="85"/>
      <c r="DH554" s="85"/>
      <c r="DI554" s="85"/>
      <c r="DJ554" s="85"/>
      <c r="DK554" s="85"/>
      <c r="DL554" s="85"/>
      <c r="DM554" s="85"/>
      <c r="DN554" s="85"/>
      <c r="DO554" s="85"/>
      <c r="DP554" s="85"/>
      <c r="DQ554" s="85"/>
      <c r="DR554" s="85"/>
      <c r="DS554" s="85"/>
      <c r="DT554" s="85"/>
      <c r="DU554" s="85"/>
      <c r="DV554" s="85"/>
      <c r="DW554" s="85"/>
      <c r="DX554" s="85"/>
      <c r="DY554" s="85"/>
      <c r="DZ554" s="85"/>
      <c r="EA554" s="85"/>
      <c r="EB554" s="85"/>
      <c r="EC554" s="85"/>
      <c r="ED554" s="85"/>
      <c r="EE554" s="85"/>
      <c r="EF554" s="85"/>
      <c r="EG554" s="85"/>
      <c r="EH554" s="85"/>
      <c r="EI554" s="85"/>
      <c r="EJ554" s="85"/>
      <c r="EK554" s="85"/>
      <c r="EL554" s="85"/>
      <c r="EM554" s="85"/>
      <c r="EN554" s="85"/>
      <c r="EO554" s="85"/>
      <c r="EP554" s="85"/>
      <c r="EQ554" s="85"/>
      <c r="ER554" s="85"/>
      <c r="ES554" s="85"/>
      <c r="ET554" s="85"/>
      <c r="EU554" s="85"/>
      <c r="EV554" s="85"/>
      <c r="EW554" s="85"/>
      <c r="EX554" s="85"/>
      <c r="EY554" s="85"/>
      <c r="EZ554" s="85"/>
      <c r="FA554" s="85"/>
      <c r="FB554" s="85"/>
      <c r="FC554" s="85"/>
      <c r="FD554" s="85"/>
      <c r="FE554" s="85"/>
      <c r="FF554" s="85"/>
      <c r="FG554" s="85"/>
      <c r="FH554" s="85"/>
      <c r="FI554" s="85"/>
      <c r="FJ554" s="85"/>
      <c r="FK554" s="85"/>
      <c r="FL554" s="85"/>
      <c r="FM554" s="85"/>
      <c r="FN554" s="85"/>
      <c r="FO554" s="85"/>
      <c r="FP554" s="85"/>
      <c r="FQ554" s="85"/>
      <c r="FR554" s="85"/>
      <c r="FS554" s="85"/>
      <c r="FT554" s="85"/>
      <c r="FU554" s="85"/>
      <c r="FV554" s="85"/>
      <c r="FW554" s="85"/>
      <c r="FX554" s="85"/>
      <c r="FY554" s="85"/>
      <c r="FZ554" s="85"/>
      <c r="GA554" s="85"/>
      <c r="GB554" s="85"/>
      <c r="GC554" s="85"/>
      <c r="GD554" s="85"/>
      <c r="GE554" s="85"/>
      <c r="GF554" s="85"/>
      <c r="GG554" s="85"/>
      <c r="GH554" s="85"/>
      <c r="GI554" s="85"/>
      <c r="GJ554" s="85"/>
      <c r="GK554" s="85"/>
      <c r="GL554" s="85"/>
      <c r="GM554" s="85"/>
      <c r="GN554" s="85"/>
      <c r="GO554" s="85"/>
      <c r="GP554" s="85"/>
      <c r="GQ554" s="85"/>
      <c r="GR554" s="85"/>
      <c r="GS554" s="85"/>
      <c r="GT554" s="85"/>
      <c r="GU554" s="85"/>
      <c r="GV554" s="85"/>
      <c r="GW554" s="85"/>
      <c r="GX554" s="85"/>
      <c r="GY554" s="85"/>
      <c r="GZ554" s="85"/>
      <c r="HA554" s="85"/>
      <c r="HB554" s="85"/>
      <c r="HC554" s="85"/>
      <c r="HD554" s="85"/>
      <c r="HE554" s="85"/>
      <c r="HF554" s="85"/>
      <c r="HG554" s="85"/>
      <c r="HH554" s="85"/>
      <c r="HI554" s="85"/>
      <c r="HJ554" s="85"/>
      <c r="HK554" s="85"/>
      <c r="HL554" s="85"/>
      <c r="HM554" s="85"/>
      <c r="HN554" s="85"/>
      <c r="HO554" s="85"/>
      <c r="HP554" s="85"/>
      <c r="HQ554" s="85"/>
      <c r="HR554" s="85"/>
      <c r="HS554" s="85"/>
      <c r="HT554" s="85"/>
      <c r="HU554" s="85"/>
      <c r="HV554" s="85"/>
      <c r="HW554" s="85"/>
      <c r="HX554" s="85"/>
      <c r="HY554" s="85"/>
      <c r="HZ554" s="85"/>
      <c r="IA554" s="85"/>
      <c r="IB554" s="85"/>
      <c r="IC554" s="85"/>
      <c r="ID554" s="85"/>
      <c r="IE554" s="85"/>
      <c r="IF554" s="85"/>
      <c r="IG554" s="85"/>
      <c r="IH554" s="85"/>
      <c r="II554" s="85"/>
      <c r="IJ554" s="85"/>
      <c r="IK554" s="85"/>
      <c r="IL554" s="85"/>
      <c r="IM554" s="85"/>
      <c r="IN554" s="85"/>
      <c r="IO554" s="85"/>
      <c r="IP554" s="85"/>
      <c r="IQ554" s="85"/>
      <c r="IR554" s="85"/>
      <c r="IS554" s="85"/>
      <c r="IT554" s="85"/>
    </row>
    <row r="555" spans="1:254" s="2" customFormat="1" ht="45" x14ac:dyDescent="0.25">
      <c r="A555" s="6">
        <v>2</v>
      </c>
      <c r="B555" s="106" t="s">
        <v>3793</v>
      </c>
      <c r="C555" s="15" t="s">
        <v>2616</v>
      </c>
      <c r="D555" s="14" t="s">
        <v>2497</v>
      </c>
      <c r="E555" s="6">
        <v>555</v>
      </c>
      <c r="F555" s="12" t="s">
        <v>2744</v>
      </c>
      <c r="G555" s="15" t="s">
        <v>2745</v>
      </c>
      <c r="H555" s="54">
        <v>950.28</v>
      </c>
      <c r="I555" s="54" t="s">
        <v>37</v>
      </c>
      <c r="J555" s="16"/>
      <c r="K555" s="15" t="s">
        <v>2746</v>
      </c>
      <c r="L555" s="26"/>
      <c r="M555" s="26" t="s">
        <v>2747</v>
      </c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286"/>
      <c r="AN555" s="178"/>
      <c r="AO555" s="178"/>
      <c r="AP555" s="178"/>
      <c r="AQ555" s="178"/>
      <c r="AR555" s="178"/>
      <c r="AS555" s="178"/>
      <c r="AT555" s="178"/>
      <c r="AU555" s="178"/>
      <c r="AV555" s="178"/>
      <c r="AW555" s="178"/>
      <c r="AX555" s="178"/>
      <c r="AY555" s="178"/>
      <c r="AZ555" s="178"/>
      <c r="BA555" s="178"/>
      <c r="BB555" s="178"/>
      <c r="BC555" s="178"/>
      <c r="BD555" s="178"/>
      <c r="BE555" s="178"/>
      <c r="BF555" s="178"/>
      <c r="BG555" s="178"/>
      <c r="BH555" s="178"/>
      <c r="BI555" s="178"/>
      <c r="BJ555" s="178"/>
      <c r="BK555" s="178"/>
      <c r="BL555" s="178"/>
      <c r="BM555" s="178"/>
      <c r="BN555" s="178"/>
      <c r="BO555" s="178"/>
      <c r="BP555" s="178"/>
      <c r="BQ555" s="178"/>
      <c r="BR555" s="178"/>
      <c r="BS555" s="178"/>
      <c r="BT555" s="178"/>
      <c r="BU555" s="178"/>
      <c r="BV555" s="178"/>
      <c r="BW555" s="178"/>
      <c r="BX555" s="178"/>
      <c r="BY555" s="178"/>
      <c r="BZ555" s="178"/>
      <c r="CA555" s="178"/>
      <c r="CB555" s="178"/>
      <c r="CC555" s="178"/>
      <c r="CD555" s="178"/>
      <c r="CE555" s="178"/>
      <c r="CF555" s="178"/>
      <c r="CG555" s="178"/>
      <c r="CH555" s="178"/>
      <c r="CI555" s="178"/>
      <c r="CJ555" s="178"/>
      <c r="CK555" s="178"/>
      <c r="CL555" s="178"/>
      <c r="CM555" s="178"/>
      <c r="CN555" s="178"/>
      <c r="CO555" s="178"/>
      <c r="CP555" s="178"/>
      <c r="CQ555" s="178"/>
      <c r="CR555" s="178"/>
      <c r="CS555" s="178"/>
      <c r="CT555" s="178"/>
      <c r="CU555" s="178"/>
      <c r="CV555" s="178"/>
      <c r="CW555" s="178"/>
      <c r="CX555" s="178"/>
      <c r="CY555" s="178"/>
      <c r="CZ555" s="178"/>
      <c r="DA555" s="178"/>
      <c r="DB555" s="178"/>
      <c r="DC555" s="178"/>
      <c r="DD555" s="178"/>
      <c r="DE555" s="178"/>
      <c r="DF555" s="178"/>
      <c r="DG555" s="178"/>
      <c r="DH555" s="178"/>
      <c r="DI555" s="178"/>
      <c r="DJ555" s="178"/>
      <c r="DK555" s="178"/>
      <c r="DL555" s="178"/>
      <c r="DM555" s="178"/>
      <c r="DN555" s="178"/>
      <c r="DO555" s="178"/>
      <c r="DP555" s="178"/>
      <c r="DQ555" s="178"/>
      <c r="DR555" s="178"/>
      <c r="DS555" s="178"/>
      <c r="DT555" s="178"/>
      <c r="DU555" s="178"/>
      <c r="DV555" s="178"/>
      <c r="DW555" s="178"/>
      <c r="DX555" s="178"/>
      <c r="DY555" s="178"/>
      <c r="DZ555" s="178"/>
      <c r="EA555" s="178"/>
      <c r="EB555" s="178"/>
      <c r="EC555" s="178"/>
      <c r="ED555" s="178"/>
      <c r="EE555" s="178"/>
      <c r="EF555" s="178"/>
      <c r="EG555" s="178"/>
      <c r="EH555" s="178"/>
      <c r="EI555" s="178"/>
      <c r="EJ555" s="178"/>
      <c r="EK555" s="178"/>
      <c r="EL555" s="178"/>
      <c r="EM555" s="178"/>
      <c r="EN555" s="178"/>
      <c r="EO555" s="178"/>
      <c r="EP555" s="178"/>
      <c r="EQ555" s="178"/>
      <c r="ER555" s="178"/>
      <c r="ES555" s="178"/>
      <c r="ET555" s="178"/>
      <c r="EU555" s="178"/>
      <c r="EV555" s="178"/>
      <c r="EW555" s="178"/>
      <c r="EX555" s="178"/>
      <c r="EY555" s="178"/>
      <c r="EZ555" s="178"/>
      <c r="FA555" s="178"/>
      <c r="FB555" s="178"/>
      <c r="FC555" s="178"/>
      <c r="FD555" s="178"/>
      <c r="FE555" s="178"/>
      <c r="FF555" s="178"/>
      <c r="FG555" s="178"/>
      <c r="FH555" s="178"/>
      <c r="FI555" s="178"/>
      <c r="FJ555" s="178"/>
      <c r="FK555" s="178"/>
      <c r="FL555" s="178"/>
      <c r="FM555" s="178"/>
      <c r="FN555" s="178"/>
      <c r="FO555" s="178"/>
      <c r="FP555" s="178"/>
      <c r="FQ555" s="178"/>
      <c r="FR555" s="178"/>
      <c r="FS555" s="178"/>
      <c r="FT555" s="178"/>
      <c r="FU555" s="178"/>
      <c r="FV555" s="178"/>
      <c r="FW555" s="178"/>
      <c r="FX555" s="178"/>
      <c r="FY555" s="178"/>
      <c r="FZ555" s="178"/>
      <c r="GA555" s="178"/>
      <c r="GB555" s="178"/>
      <c r="GC555" s="178"/>
      <c r="GD555" s="178"/>
      <c r="GE555" s="178"/>
      <c r="GF555" s="178"/>
      <c r="GG555" s="178"/>
      <c r="GH555" s="178"/>
      <c r="GI555" s="178"/>
      <c r="GJ555" s="178"/>
      <c r="GK555" s="178"/>
      <c r="GL555" s="178"/>
      <c r="GM555" s="178"/>
      <c r="GN555" s="178"/>
      <c r="GO555" s="178"/>
      <c r="GP555" s="178"/>
      <c r="GQ555" s="178"/>
      <c r="GR555" s="178"/>
      <c r="GS555" s="178"/>
      <c r="GT555" s="178"/>
      <c r="GU555" s="178"/>
      <c r="GV555" s="178"/>
      <c r="GW555" s="178"/>
      <c r="GX555" s="178"/>
      <c r="GY555" s="178"/>
      <c r="GZ555" s="178"/>
      <c r="HA555" s="178"/>
      <c r="HB555" s="178"/>
      <c r="HC555" s="178"/>
      <c r="HD555" s="178"/>
      <c r="HE555" s="178"/>
      <c r="HF555" s="178"/>
      <c r="HG555" s="178"/>
      <c r="HH555" s="178"/>
      <c r="HI555" s="178"/>
      <c r="HJ555" s="178"/>
      <c r="HK555" s="178"/>
      <c r="HL555" s="178"/>
      <c r="HM555" s="178"/>
      <c r="HN555" s="178"/>
      <c r="HO555" s="178"/>
      <c r="HP555" s="178"/>
      <c r="HQ555" s="178"/>
      <c r="HR555" s="178"/>
      <c r="HS555" s="178"/>
      <c r="HT555" s="178"/>
      <c r="HU555" s="178"/>
      <c r="HV555" s="178"/>
      <c r="HW555" s="178"/>
      <c r="HX555" s="178"/>
      <c r="HY555" s="178"/>
      <c r="HZ555" s="178"/>
      <c r="IA555" s="178"/>
      <c r="IB555" s="178"/>
      <c r="IC555" s="178"/>
      <c r="ID555" s="178"/>
      <c r="IE555" s="178"/>
      <c r="IF555" s="178"/>
      <c r="IG555" s="178"/>
      <c r="IH555" s="178"/>
      <c r="II555" s="178"/>
      <c r="IJ555" s="178"/>
      <c r="IK555" s="178"/>
      <c r="IL555" s="178"/>
      <c r="IM555" s="178"/>
      <c r="IN555" s="178"/>
      <c r="IO555" s="178"/>
      <c r="IP555" s="178"/>
      <c r="IQ555" s="178"/>
      <c r="IR555" s="178"/>
      <c r="IS555" s="178"/>
      <c r="IT555" s="178"/>
    </row>
    <row r="556" spans="1:254" s="1" customFormat="1" ht="45" x14ac:dyDescent="0.2">
      <c r="A556" s="6">
        <v>8</v>
      </c>
      <c r="B556" s="106" t="s">
        <v>3793</v>
      </c>
      <c r="C556" s="120" t="s">
        <v>2874</v>
      </c>
      <c r="D556" s="10" t="s">
        <v>2497</v>
      </c>
      <c r="E556" s="6">
        <v>556</v>
      </c>
      <c r="F556" s="120" t="s">
        <v>4281</v>
      </c>
      <c r="G556" s="232" t="s">
        <v>4282</v>
      </c>
      <c r="H556" s="148">
        <v>34.270000000000003</v>
      </c>
      <c r="I556" s="120" t="s">
        <v>37</v>
      </c>
      <c r="J556" s="122"/>
      <c r="K556" s="120" t="s">
        <v>4281</v>
      </c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D556" s="32"/>
      <c r="BE556" s="32"/>
      <c r="BF556" s="32"/>
      <c r="BG556" s="32"/>
      <c r="BH556" s="32"/>
      <c r="BI556" s="32"/>
      <c r="BJ556" s="32"/>
      <c r="BK556" s="32"/>
      <c r="BL556" s="32"/>
      <c r="BM556" s="32"/>
      <c r="BN556" s="32"/>
      <c r="BO556" s="32"/>
      <c r="BP556" s="32"/>
      <c r="BQ556" s="32"/>
      <c r="BR556" s="32"/>
      <c r="BS556" s="32"/>
      <c r="BT556" s="32"/>
      <c r="BU556" s="32"/>
      <c r="BV556" s="32"/>
      <c r="BW556" s="32"/>
      <c r="BX556" s="32"/>
      <c r="BY556" s="32"/>
      <c r="BZ556" s="32"/>
      <c r="CA556" s="32"/>
      <c r="CB556" s="32"/>
      <c r="CC556" s="32"/>
      <c r="CD556" s="32"/>
      <c r="CE556" s="32"/>
      <c r="CF556" s="32"/>
      <c r="CG556" s="32"/>
      <c r="CH556" s="32"/>
      <c r="CI556" s="32"/>
      <c r="CJ556" s="32"/>
      <c r="CK556" s="32"/>
      <c r="CL556" s="32"/>
      <c r="CM556" s="32"/>
      <c r="CN556" s="32"/>
      <c r="CO556" s="32"/>
      <c r="CP556" s="32"/>
      <c r="CQ556" s="32"/>
      <c r="CR556" s="32"/>
      <c r="CS556" s="32"/>
      <c r="CT556" s="32"/>
      <c r="CU556" s="32"/>
      <c r="CV556" s="32"/>
      <c r="CW556" s="32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32"/>
      <c r="DI556" s="32"/>
      <c r="DJ556" s="32"/>
      <c r="DK556" s="32"/>
      <c r="DL556" s="32"/>
      <c r="DM556" s="32"/>
      <c r="DN556" s="32"/>
      <c r="DO556" s="32"/>
      <c r="DP556" s="32"/>
      <c r="DQ556" s="32"/>
      <c r="DR556" s="32"/>
      <c r="DS556" s="32"/>
      <c r="DT556" s="32"/>
      <c r="DU556" s="32"/>
      <c r="DV556" s="32"/>
      <c r="DW556" s="32"/>
      <c r="DX556" s="32"/>
      <c r="DY556" s="32"/>
      <c r="DZ556" s="32"/>
      <c r="EA556" s="32"/>
      <c r="EB556" s="32"/>
      <c r="EC556" s="32"/>
      <c r="ED556" s="32"/>
      <c r="EE556" s="32"/>
      <c r="EF556" s="32"/>
      <c r="EG556" s="32"/>
      <c r="EH556" s="32"/>
      <c r="EI556" s="32"/>
      <c r="EJ556" s="32"/>
      <c r="EK556" s="32"/>
      <c r="EL556" s="32"/>
      <c r="EM556" s="32"/>
      <c r="EN556" s="32"/>
      <c r="EO556" s="32"/>
      <c r="EP556" s="32"/>
      <c r="EQ556" s="32"/>
      <c r="ER556" s="32"/>
      <c r="ES556" s="32"/>
      <c r="ET556" s="32"/>
      <c r="EU556" s="32"/>
      <c r="EV556" s="32"/>
      <c r="EW556" s="32"/>
      <c r="EX556" s="32"/>
      <c r="EY556" s="32"/>
      <c r="EZ556" s="32"/>
      <c r="FA556" s="32"/>
      <c r="FB556" s="32"/>
      <c r="FC556" s="32"/>
      <c r="FD556" s="32"/>
      <c r="FE556" s="32"/>
      <c r="FF556" s="32"/>
      <c r="FG556" s="32"/>
      <c r="FH556" s="32"/>
      <c r="FI556" s="32"/>
      <c r="FJ556" s="32"/>
      <c r="FK556" s="32"/>
      <c r="FL556" s="32"/>
      <c r="FM556" s="32"/>
      <c r="FN556" s="32"/>
      <c r="FO556" s="32"/>
      <c r="FP556" s="32"/>
      <c r="FQ556" s="32"/>
      <c r="FR556" s="32"/>
      <c r="FS556" s="32"/>
      <c r="FT556" s="32"/>
      <c r="FU556" s="32"/>
      <c r="FV556" s="32"/>
      <c r="FW556" s="32"/>
      <c r="FX556" s="32"/>
      <c r="FY556" s="32"/>
      <c r="FZ556" s="32"/>
      <c r="GA556" s="32"/>
      <c r="GB556" s="32"/>
      <c r="GC556" s="32"/>
      <c r="GD556" s="32"/>
      <c r="GE556" s="32"/>
      <c r="GF556" s="32"/>
      <c r="GG556" s="32"/>
      <c r="GH556" s="32"/>
      <c r="GI556" s="32"/>
      <c r="GJ556" s="32"/>
      <c r="GK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</row>
    <row r="557" spans="1:254" s="1" customFormat="1" ht="45" x14ac:dyDescent="0.25">
      <c r="A557" s="6">
        <v>2</v>
      </c>
      <c r="B557" s="106" t="s">
        <v>3793</v>
      </c>
      <c r="C557" s="83" t="s">
        <v>2579</v>
      </c>
      <c r="D557" s="102" t="s">
        <v>2497</v>
      </c>
      <c r="E557" s="6">
        <v>557</v>
      </c>
      <c r="F557" s="9" t="s">
        <v>4053</v>
      </c>
      <c r="G557" s="10" t="s">
        <v>4054</v>
      </c>
      <c r="H557" s="193">
        <v>443.26330310000003</v>
      </c>
      <c r="I557" s="122" t="s">
        <v>37</v>
      </c>
      <c r="J557" s="184"/>
      <c r="K557" s="89" t="s">
        <v>4055</v>
      </c>
      <c r="L557" s="84">
        <v>3627705</v>
      </c>
      <c r="M557" s="98" t="s">
        <v>4056</v>
      </c>
      <c r="N557" s="84">
        <v>5264201</v>
      </c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</row>
    <row r="558" spans="1:254" s="1" customFormat="1" ht="45" x14ac:dyDescent="0.25">
      <c r="A558" s="6">
        <v>2</v>
      </c>
      <c r="B558" s="106" t="s">
        <v>3793</v>
      </c>
      <c r="C558" s="14" t="s">
        <v>2748</v>
      </c>
      <c r="D558" s="14" t="s">
        <v>2497</v>
      </c>
      <c r="E558" s="6">
        <v>558</v>
      </c>
      <c r="F558" s="12" t="s">
        <v>2749</v>
      </c>
      <c r="G558" s="14" t="s">
        <v>2750</v>
      </c>
      <c r="H558" s="54">
        <v>2572.73</v>
      </c>
      <c r="I558" s="54" t="s">
        <v>37</v>
      </c>
      <c r="J558" s="26"/>
      <c r="K558" s="15" t="s">
        <v>2751</v>
      </c>
      <c r="L558" s="26"/>
      <c r="M558" s="26"/>
      <c r="N558" s="26"/>
      <c r="O558" s="26"/>
      <c r="P558" s="26"/>
      <c r="Q558" s="26"/>
      <c r="R558" s="26"/>
      <c r="S558" s="2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88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85"/>
      <c r="BD558" s="85"/>
      <c r="BE558" s="85"/>
      <c r="BF558" s="85"/>
      <c r="BG558" s="85"/>
      <c r="BH558" s="85"/>
      <c r="BI558" s="85"/>
      <c r="BJ558" s="85"/>
      <c r="BK558" s="85"/>
      <c r="BL558" s="85"/>
      <c r="BM558" s="85"/>
      <c r="BN558" s="85"/>
      <c r="BO558" s="85"/>
      <c r="BP558" s="85"/>
      <c r="BQ558" s="85"/>
      <c r="BR558" s="85"/>
      <c r="BS558" s="85"/>
      <c r="BT558" s="85"/>
      <c r="BU558" s="85"/>
      <c r="BV558" s="85"/>
      <c r="BW558" s="85"/>
      <c r="BX558" s="85"/>
      <c r="BY558" s="85"/>
      <c r="BZ558" s="85"/>
      <c r="CA558" s="85"/>
      <c r="CB558" s="85"/>
      <c r="CC558" s="85"/>
      <c r="CD558" s="85"/>
      <c r="CE558" s="85"/>
      <c r="CF558" s="85"/>
      <c r="CG558" s="85"/>
      <c r="CH558" s="85"/>
      <c r="CI558" s="85"/>
      <c r="CJ558" s="85"/>
      <c r="CK558" s="85"/>
      <c r="CL558" s="85"/>
      <c r="CM558" s="85"/>
      <c r="CN558" s="85"/>
      <c r="CO558" s="85"/>
      <c r="CP558" s="85"/>
      <c r="CQ558" s="85"/>
      <c r="CR558" s="85"/>
      <c r="CS558" s="85"/>
      <c r="CT558" s="85"/>
      <c r="CU558" s="85"/>
      <c r="CV558" s="85"/>
      <c r="CW558" s="85"/>
      <c r="CX558" s="85"/>
      <c r="CY558" s="85"/>
      <c r="CZ558" s="85"/>
      <c r="DA558" s="85"/>
      <c r="DB558" s="85"/>
      <c r="DC558" s="85"/>
      <c r="DD558" s="85"/>
      <c r="DE558" s="85"/>
      <c r="DF558" s="85"/>
      <c r="DG558" s="85"/>
      <c r="DH558" s="85"/>
      <c r="DI558" s="85"/>
      <c r="DJ558" s="85"/>
      <c r="DK558" s="85"/>
      <c r="DL558" s="85"/>
      <c r="DM558" s="85"/>
      <c r="DN558" s="85"/>
      <c r="DO558" s="85"/>
      <c r="DP558" s="85"/>
      <c r="DQ558" s="85"/>
      <c r="DR558" s="85"/>
      <c r="DS558" s="85"/>
      <c r="DT558" s="85"/>
      <c r="DU558" s="85"/>
      <c r="DV558" s="85"/>
      <c r="DW558" s="85"/>
      <c r="DX558" s="85"/>
      <c r="DY558" s="85"/>
      <c r="DZ558" s="85"/>
      <c r="EA558" s="85"/>
      <c r="EB558" s="85"/>
      <c r="EC558" s="85"/>
      <c r="ED558" s="85"/>
      <c r="EE558" s="85"/>
      <c r="EF558" s="85"/>
      <c r="EG558" s="85"/>
      <c r="EH558" s="85"/>
      <c r="EI558" s="85"/>
      <c r="EJ558" s="85"/>
      <c r="EK558" s="85"/>
      <c r="EL558" s="85"/>
      <c r="EM558" s="85"/>
      <c r="EN558" s="85"/>
      <c r="EO558" s="85"/>
      <c r="EP558" s="85"/>
      <c r="EQ558" s="85"/>
      <c r="ER558" s="85"/>
      <c r="ES558" s="85"/>
      <c r="ET558" s="85"/>
      <c r="EU558" s="85"/>
      <c r="EV558" s="85"/>
      <c r="EW558" s="85"/>
      <c r="EX558" s="85"/>
      <c r="EY558" s="85"/>
      <c r="EZ558" s="85"/>
      <c r="FA558" s="85"/>
      <c r="FB558" s="85"/>
      <c r="FC558" s="85"/>
      <c r="FD558" s="85"/>
      <c r="FE558" s="85"/>
      <c r="FF558" s="85"/>
      <c r="FG558" s="85"/>
      <c r="FH558" s="85"/>
      <c r="FI558" s="85"/>
      <c r="FJ558" s="85"/>
      <c r="FK558" s="85"/>
      <c r="FL558" s="85"/>
      <c r="FM558" s="85"/>
      <c r="FN558" s="85"/>
      <c r="FO558" s="85"/>
      <c r="FP558" s="85"/>
      <c r="FQ558" s="85"/>
      <c r="FR558" s="85"/>
      <c r="FS558" s="85"/>
      <c r="FT558" s="85"/>
      <c r="FU558" s="85"/>
      <c r="FV558" s="85"/>
      <c r="FW558" s="85"/>
      <c r="FX558" s="85"/>
      <c r="FY558" s="85"/>
      <c r="FZ558" s="85"/>
      <c r="GA558" s="85"/>
      <c r="GB558" s="85"/>
      <c r="GC558" s="85"/>
      <c r="GD558" s="85"/>
      <c r="GE558" s="85"/>
      <c r="GF558" s="85"/>
      <c r="GG558" s="85"/>
      <c r="GH558" s="85"/>
      <c r="GI558" s="85"/>
      <c r="GJ558" s="85"/>
      <c r="GK558" s="85"/>
      <c r="GL558" s="85"/>
      <c r="GM558" s="85"/>
      <c r="GN558" s="85"/>
      <c r="GO558" s="85"/>
      <c r="GP558" s="85"/>
      <c r="GQ558" s="85"/>
      <c r="GR558" s="85"/>
      <c r="GS558" s="85"/>
      <c r="GT558" s="85"/>
      <c r="GU558" s="85"/>
      <c r="GV558" s="85"/>
      <c r="GW558" s="85"/>
      <c r="GX558" s="85"/>
      <c r="GY558" s="85"/>
      <c r="GZ558" s="85"/>
      <c r="HA558" s="85"/>
      <c r="HB558" s="85"/>
      <c r="HC558" s="85"/>
      <c r="HD558" s="85"/>
      <c r="HE558" s="85"/>
      <c r="HF558" s="85"/>
      <c r="HG558" s="85"/>
      <c r="HH558" s="85"/>
      <c r="HI558" s="85"/>
      <c r="HJ558" s="85"/>
      <c r="HK558" s="85"/>
      <c r="HL558" s="85"/>
      <c r="HM558" s="85"/>
      <c r="HN558" s="85"/>
      <c r="HO558" s="85"/>
      <c r="HP558" s="85"/>
      <c r="HQ558" s="85"/>
      <c r="HR558" s="85"/>
      <c r="HS558" s="85"/>
      <c r="HT558" s="85"/>
      <c r="HU558" s="85"/>
      <c r="HV558" s="85"/>
      <c r="HW558" s="85"/>
      <c r="HX558" s="85"/>
      <c r="HY558" s="85"/>
      <c r="HZ558" s="85"/>
      <c r="IA558" s="85"/>
      <c r="IB558" s="85"/>
      <c r="IC558" s="85"/>
      <c r="ID558" s="85"/>
      <c r="IE558" s="85"/>
      <c r="IF558" s="85"/>
      <c r="IG558" s="85"/>
      <c r="IH558" s="85"/>
      <c r="II558" s="85"/>
      <c r="IJ558" s="85"/>
      <c r="IK558" s="85"/>
      <c r="IL558" s="85"/>
      <c r="IM558" s="85"/>
      <c r="IN558" s="85"/>
      <c r="IO558" s="85"/>
      <c r="IP558" s="85"/>
      <c r="IQ558" s="85"/>
      <c r="IR558" s="85"/>
      <c r="IS558" s="85"/>
      <c r="IT558" s="85"/>
    </row>
    <row r="559" spans="1:254" s="1" customFormat="1" ht="75" x14ac:dyDescent="0.25">
      <c r="A559" s="6">
        <v>2</v>
      </c>
      <c r="B559" s="106" t="s">
        <v>3793</v>
      </c>
      <c r="C559" s="8" t="s">
        <v>2522</v>
      </c>
      <c r="D559" s="7" t="s">
        <v>2497</v>
      </c>
      <c r="E559" s="6">
        <v>559</v>
      </c>
      <c r="F559" s="8" t="s">
        <v>2523</v>
      </c>
      <c r="G559" s="8" t="s">
        <v>2524</v>
      </c>
      <c r="H559" s="151">
        <v>193.59</v>
      </c>
      <c r="I559" s="6" t="s">
        <v>37</v>
      </c>
      <c r="J559" s="9"/>
      <c r="K559" s="8" t="s">
        <v>2525</v>
      </c>
      <c r="L559" s="61" t="s">
        <v>2526</v>
      </c>
      <c r="M559" s="12" t="s">
        <v>2527</v>
      </c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8"/>
      <c r="AN559" s="179"/>
      <c r="AO559" s="179"/>
      <c r="AP559" s="179"/>
      <c r="AQ559" s="179"/>
      <c r="AR559" s="179"/>
      <c r="AS559" s="179"/>
      <c r="AT559" s="179"/>
      <c r="AU559" s="179"/>
      <c r="AV559" s="179"/>
      <c r="AW559" s="179"/>
      <c r="AX559" s="179"/>
      <c r="AY559" s="179"/>
      <c r="AZ559" s="179"/>
      <c r="BA559" s="179"/>
      <c r="BB559" s="179"/>
      <c r="BC559" s="179"/>
      <c r="BD559" s="179"/>
      <c r="BE559" s="179"/>
      <c r="BF559" s="179"/>
      <c r="BG559" s="179"/>
      <c r="BH559" s="179"/>
      <c r="BI559" s="179"/>
      <c r="BJ559" s="179"/>
      <c r="BK559" s="179"/>
      <c r="BL559" s="179"/>
      <c r="BM559" s="179"/>
      <c r="BN559" s="179"/>
      <c r="BO559" s="179"/>
      <c r="BP559" s="179"/>
      <c r="BQ559" s="179"/>
      <c r="BR559" s="179"/>
      <c r="BS559" s="179"/>
      <c r="BT559" s="179"/>
      <c r="BU559" s="179"/>
      <c r="BV559" s="179"/>
      <c r="BW559" s="179"/>
      <c r="BX559" s="179"/>
      <c r="BY559" s="179"/>
      <c r="BZ559" s="179"/>
      <c r="CA559" s="179"/>
      <c r="CB559" s="179"/>
      <c r="CC559" s="179"/>
      <c r="CD559" s="179"/>
      <c r="CE559" s="179"/>
      <c r="CF559" s="179"/>
      <c r="CG559" s="179"/>
      <c r="CH559" s="179"/>
      <c r="CI559" s="179"/>
      <c r="CJ559" s="179"/>
      <c r="CK559" s="179"/>
      <c r="CL559" s="179"/>
      <c r="CM559" s="179"/>
      <c r="CN559" s="179"/>
      <c r="CO559" s="179"/>
      <c r="CP559" s="179"/>
      <c r="CQ559" s="179"/>
      <c r="CR559" s="179"/>
      <c r="CS559" s="179"/>
      <c r="CT559" s="179"/>
      <c r="CU559" s="179"/>
      <c r="CV559" s="179"/>
      <c r="CW559" s="179"/>
      <c r="CX559" s="179"/>
      <c r="CY559" s="179"/>
      <c r="CZ559" s="179"/>
      <c r="DA559" s="179"/>
      <c r="DB559" s="179"/>
      <c r="DC559" s="179"/>
      <c r="DD559" s="179"/>
      <c r="DE559" s="179"/>
      <c r="DF559" s="179"/>
      <c r="DG559" s="179"/>
      <c r="DH559" s="179"/>
      <c r="DI559" s="179"/>
      <c r="DJ559" s="179"/>
      <c r="DK559" s="179"/>
      <c r="DL559" s="179"/>
      <c r="DM559" s="179"/>
      <c r="DN559" s="179"/>
      <c r="DO559" s="179"/>
      <c r="DP559" s="179"/>
      <c r="DQ559" s="179"/>
      <c r="DR559" s="179"/>
      <c r="DS559" s="179"/>
      <c r="DT559" s="179"/>
      <c r="DU559" s="179"/>
      <c r="DV559" s="179"/>
      <c r="DW559" s="179"/>
      <c r="DX559" s="179"/>
      <c r="DY559" s="179"/>
      <c r="DZ559" s="179"/>
      <c r="EA559" s="179"/>
      <c r="EB559" s="179"/>
      <c r="EC559" s="179"/>
      <c r="ED559" s="179"/>
      <c r="EE559" s="179"/>
      <c r="EF559" s="179"/>
      <c r="EG559" s="179"/>
      <c r="EH559" s="179"/>
      <c r="EI559" s="179"/>
      <c r="EJ559" s="179"/>
      <c r="EK559" s="179"/>
      <c r="EL559" s="179"/>
      <c r="EM559" s="179"/>
      <c r="EN559" s="179"/>
      <c r="EO559" s="179"/>
      <c r="EP559" s="179"/>
      <c r="EQ559" s="179"/>
      <c r="ER559" s="179"/>
      <c r="ES559" s="179"/>
      <c r="ET559" s="179"/>
      <c r="EU559" s="179"/>
      <c r="EV559" s="179"/>
      <c r="EW559" s="179"/>
      <c r="EX559" s="179"/>
      <c r="EY559" s="179"/>
      <c r="EZ559" s="179"/>
      <c r="FA559" s="179"/>
      <c r="FB559" s="179"/>
      <c r="FC559" s="179"/>
      <c r="FD559" s="179"/>
      <c r="FE559" s="179"/>
      <c r="FF559" s="179"/>
      <c r="FG559" s="179"/>
      <c r="FH559" s="179"/>
      <c r="FI559" s="179"/>
      <c r="FJ559" s="179"/>
      <c r="FK559" s="179"/>
      <c r="FL559" s="179"/>
      <c r="FM559" s="179"/>
      <c r="FN559" s="179"/>
      <c r="FO559" s="179"/>
      <c r="FP559" s="179"/>
      <c r="FQ559" s="179"/>
      <c r="FR559" s="179"/>
      <c r="FS559" s="179"/>
      <c r="FT559" s="179"/>
      <c r="FU559" s="179"/>
      <c r="FV559" s="179"/>
      <c r="FW559" s="179"/>
      <c r="FX559" s="179"/>
      <c r="FY559" s="179"/>
      <c r="FZ559" s="179"/>
      <c r="GA559" s="179"/>
      <c r="GB559" s="179"/>
      <c r="GC559" s="179"/>
      <c r="GD559" s="179"/>
      <c r="GE559" s="179"/>
      <c r="GF559" s="179"/>
      <c r="GG559" s="179"/>
      <c r="GH559" s="179"/>
      <c r="GI559" s="179"/>
      <c r="GJ559" s="179"/>
      <c r="GK559" s="179"/>
      <c r="GL559" s="179"/>
      <c r="GM559" s="179"/>
      <c r="GN559" s="179"/>
      <c r="GO559" s="179"/>
      <c r="GP559" s="179"/>
      <c r="GQ559" s="179"/>
      <c r="GR559" s="179"/>
      <c r="GS559" s="179"/>
      <c r="GT559" s="179"/>
      <c r="GU559" s="179"/>
      <c r="GV559" s="179"/>
      <c r="GW559" s="179"/>
      <c r="GX559" s="179"/>
      <c r="GY559" s="179"/>
      <c r="GZ559" s="179"/>
      <c r="HA559" s="179"/>
      <c r="HB559" s="179"/>
      <c r="HC559" s="179"/>
      <c r="HD559" s="179"/>
      <c r="HE559" s="179"/>
      <c r="HF559" s="179"/>
      <c r="HG559" s="179"/>
      <c r="HH559" s="179"/>
      <c r="HI559" s="179"/>
      <c r="HJ559" s="179"/>
      <c r="HK559" s="179"/>
      <c r="HL559" s="179"/>
      <c r="HM559" s="179"/>
      <c r="HN559" s="179"/>
      <c r="HO559" s="179"/>
      <c r="HP559" s="179"/>
      <c r="HQ559" s="179"/>
      <c r="HR559" s="179"/>
      <c r="HS559" s="179"/>
      <c r="HT559" s="179"/>
      <c r="HU559" s="179"/>
      <c r="HV559" s="179"/>
      <c r="HW559" s="179"/>
      <c r="HX559" s="179"/>
      <c r="HY559" s="179"/>
      <c r="HZ559" s="179"/>
      <c r="IA559" s="179"/>
      <c r="IB559" s="179"/>
      <c r="IC559" s="179"/>
      <c r="ID559" s="179"/>
      <c r="IE559" s="179"/>
      <c r="IF559" s="179"/>
      <c r="IG559" s="179"/>
      <c r="IH559" s="179"/>
      <c r="II559" s="179"/>
      <c r="IJ559" s="179"/>
      <c r="IK559" s="179"/>
      <c r="IL559" s="179"/>
      <c r="IM559" s="179"/>
      <c r="IN559" s="179"/>
      <c r="IO559" s="179"/>
      <c r="IP559" s="179"/>
      <c r="IQ559" s="179"/>
      <c r="IR559" s="179"/>
      <c r="IS559" s="179"/>
      <c r="IT559" s="179"/>
    </row>
    <row r="560" spans="1:254" s="1" customFormat="1" ht="45" x14ac:dyDescent="0.25">
      <c r="A560" s="6">
        <v>2</v>
      </c>
      <c r="B560" s="106" t="s">
        <v>3793</v>
      </c>
      <c r="C560" s="16" t="s">
        <v>3855</v>
      </c>
      <c r="D560" s="83" t="s">
        <v>2497</v>
      </c>
      <c r="E560" s="6">
        <v>560</v>
      </c>
      <c r="F560" s="9" t="s">
        <v>3860</v>
      </c>
      <c r="G560" s="138" t="s">
        <v>3861</v>
      </c>
      <c r="H560" s="81">
        <v>528.23</v>
      </c>
      <c r="I560" s="81" t="s">
        <v>37</v>
      </c>
      <c r="J560" s="84"/>
      <c r="K560" s="143" t="s">
        <v>4329</v>
      </c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D560" s="32"/>
      <c r="BE560" s="32"/>
      <c r="BF560" s="32"/>
      <c r="BG560" s="32"/>
      <c r="BH560" s="32"/>
      <c r="BI560" s="32"/>
      <c r="BJ560" s="32"/>
      <c r="BK560" s="32"/>
      <c r="BL560" s="32"/>
      <c r="BM560" s="32"/>
      <c r="BN560" s="32"/>
      <c r="BO560" s="32"/>
      <c r="BP560" s="32"/>
      <c r="BQ560" s="32"/>
      <c r="BR560" s="32"/>
      <c r="BS560" s="32"/>
      <c r="BT560" s="32"/>
      <c r="BU560" s="32"/>
      <c r="BV560" s="32"/>
      <c r="BW560" s="32"/>
      <c r="BX560" s="32"/>
      <c r="BY560" s="32"/>
      <c r="BZ560" s="32"/>
      <c r="CA560" s="32"/>
      <c r="CB560" s="32"/>
      <c r="CC560" s="32"/>
      <c r="CD560" s="32"/>
      <c r="CE560" s="32"/>
      <c r="CF560" s="32"/>
      <c r="CG560" s="32"/>
      <c r="CH560" s="32"/>
      <c r="CI560" s="32"/>
      <c r="CJ560" s="32"/>
      <c r="CK560" s="32"/>
      <c r="CL560" s="32"/>
      <c r="CM560" s="32"/>
      <c r="CN560" s="32"/>
      <c r="CO560" s="32"/>
      <c r="CP560" s="32"/>
      <c r="CQ560" s="32"/>
      <c r="CR560" s="32"/>
      <c r="CS560" s="32"/>
      <c r="CT560" s="32"/>
      <c r="CU560" s="32"/>
      <c r="CV560" s="32"/>
      <c r="CW560" s="32"/>
      <c r="CX560" s="32"/>
      <c r="CY560" s="32"/>
      <c r="CZ560" s="32"/>
      <c r="DA560" s="32"/>
      <c r="DB560" s="32"/>
      <c r="DC560" s="32"/>
      <c r="DD560" s="32"/>
      <c r="DE560" s="32"/>
      <c r="DF560" s="32"/>
      <c r="DG560" s="32"/>
      <c r="DH560" s="32"/>
      <c r="DI560" s="32"/>
      <c r="DJ560" s="32"/>
      <c r="DK560" s="32"/>
      <c r="DL560" s="32"/>
      <c r="DM560" s="32"/>
      <c r="DN560" s="32"/>
      <c r="DO560" s="32"/>
      <c r="DP560" s="32"/>
      <c r="DQ560" s="32"/>
      <c r="DR560" s="32"/>
      <c r="DS560" s="32"/>
      <c r="DT560" s="32"/>
      <c r="DU560" s="32"/>
      <c r="DV560" s="32"/>
      <c r="DW560" s="32"/>
      <c r="DX560" s="32"/>
      <c r="DY560" s="32"/>
      <c r="DZ560" s="32"/>
      <c r="EA560" s="32"/>
      <c r="EB560" s="32"/>
      <c r="EC560" s="32"/>
      <c r="ED560" s="32"/>
      <c r="EE560" s="32"/>
      <c r="EF560" s="32"/>
      <c r="EG560" s="32"/>
      <c r="EH560" s="32"/>
      <c r="EI560" s="32"/>
      <c r="EJ560" s="32"/>
      <c r="EK560" s="32"/>
      <c r="EL560" s="32"/>
      <c r="EM560" s="32"/>
      <c r="EN560" s="32"/>
      <c r="EO560" s="32"/>
      <c r="EP560" s="32"/>
      <c r="EQ560" s="32"/>
      <c r="ER560" s="32"/>
      <c r="ES560" s="32"/>
      <c r="ET560" s="32"/>
      <c r="EU560" s="32"/>
      <c r="EV560" s="32"/>
      <c r="EW560" s="32"/>
      <c r="EX560" s="32"/>
      <c r="EY560" s="32"/>
      <c r="EZ560" s="32"/>
      <c r="FA560" s="32"/>
      <c r="FB560" s="32"/>
      <c r="FC560" s="32"/>
      <c r="FD560" s="32"/>
      <c r="FE560" s="32"/>
      <c r="FF560" s="32"/>
      <c r="FG560" s="32"/>
      <c r="FH560" s="32"/>
      <c r="FI560" s="32"/>
      <c r="FJ560" s="32"/>
      <c r="FK560" s="32"/>
      <c r="FL560" s="32"/>
      <c r="FM560" s="32"/>
      <c r="FN560" s="32"/>
      <c r="FO560" s="32"/>
      <c r="FP560" s="32"/>
      <c r="FQ560" s="32"/>
      <c r="FR560" s="32"/>
      <c r="FS560" s="32"/>
      <c r="FT560" s="32"/>
      <c r="FU560" s="32"/>
      <c r="FV560" s="32"/>
      <c r="FW560" s="32"/>
      <c r="FX560" s="32"/>
      <c r="FY560" s="32"/>
      <c r="FZ560" s="32"/>
      <c r="GA560" s="32"/>
      <c r="GB560" s="32"/>
      <c r="GC560" s="32"/>
      <c r="GD560" s="32"/>
      <c r="GE560" s="32"/>
      <c r="GF560" s="32"/>
      <c r="GG560" s="32"/>
      <c r="GH560" s="32"/>
      <c r="GI560" s="32"/>
      <c r="GJ560" s="32"/>
      <c r="GK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</row>
    <row r="561" spans="1:254" s="1" customFormat="1" ht="75" x14ac:dyDescent="0.25">
      <c r="A561" s="6">
        <v>2</v>
      </c>
      <c r="B561" s="106" t="s">
        <v>3793</v>
      </c>
      <c r="C561" s="98" t="s">
        <v>2923</v>
      </c>
      <c r="D561" s="15" t="s">
        <v>2497</v>
      </c>
      <c r="E561" s="6">
        <v>561</v>
      </c>
      <c r="F561" s="7" t="s">
        <v>3887</v>
      </c>
      <c r="G561" s="97" t="s">
        <v>3888</v>
      </c>
      <c r="H561" s="81">
        <v>920.66</v>
      </c>
      <c r="I561" s="81" t="s">
        <v>37</v>
      </c>
      <c r="J561" s="84"/>
      <c r="K561" s="296" t="s">
        <v>3889</v>
      </c>
      <c r="L561" s="303" t="s">
        <v>3005</v>
      </c>
      <c r="M561" s="111" t="s">
        <v>3006</v>
      </c>
      <c r="N561" s="304" t="s">
        <v>3007</v>
      </c>
      <c r="O561" s="111" t="s">
        <v>3008</v>
      </c>
      <c r="P561" s="304" t="s">
        <v>3009</v>
      </c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299"/>
      <c r="AF561" s="299"/>
      <c r="AG561" s="299"/>
      <c r="AH561" s="299"/>
      <c r="AI561" s="299"/>
      <c r="AJ561" s="299"/>
      <c r="AK561" s="299"/>
      <c r="AL561" s="299"/>
      <c r="AM561" s="299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  <c r="BL561" s="104"/>
      <c r="BM561" s="104"/>
      <c r="BN561" s="104"/>
      <c r="BO561" s="104"/>
      <c r="BP561" s="104"/>
      <c r="BQ561" s="104"/>
      <c r="BR561" s="104"/>
      <c r="BS561" s="104"/>
      <c r="BT561" s="104"/>
      <c r="BU561" s="104"/>
      <c r="BV561" s="104"/>
      <c r="BW561" s="104"/>
      <c r="BX561" s="104"/>
      <c r="BY561" s="104"/>
      <c r="BZ561" s="104"/>
      <c r="CA561" s="104"/>
      <c r="CB561" s="104"/>
      <c r="CC561" s="104"/>
      <c r="CD561" s="104"/>
      <c r="CE561" s="104"/>
      <c r="CF561" s="104"/>
      <c r="CG561" s="104"/>
      <c r="CH561" s="104"/>
      <c r="CI561" s="104"/>
      <c r="CJ561" s="104"/>
      <c r="CK561" s="104"/>
      <c r="CL561" s="104"/>
      <c r="CM561" s="104"/>
      <c r="CN561" s="104"/>
      <c r="CO561" s="104"/>
      <c r="CP561" s="104"/>
      <c r="CQ561" s="104"/>
      <c r="CR561" s="104"/>
      <c r="CS561" s="104"/>
      <c r="CT561" s="104"/>
      <c r="CU561" s="104"/>
      <c r="CV561" s="104"/>
      <c r="CW561" s="104"/>
      <c r="CX561" s="104"/>
      <c r="CY561" s="104"/>
      <c r="CZ561" s="104"/>
      <c r="DA561" s="104"/>
      <c r="DB561" s="104"/>
      <c r="DC561" s="104"/>
      <c r="DD561" s="104"/>
      <c r="DE561" s="104"/>
      <c r="DF561" s="104"/>
      <c r="DG561" s="104"/>
      <c r="DH561" s="104"/>
      <c r="DI561" s="104"/>
      <c r="DJ561" s="104"/>
      <c r="DK561" s="104"/>
      <c r="DL561" s="32"/>
      <c r="DM561" s="32"/>
      <c r="DN561" s="32"/>
      <c r="DO561" s="32"/>
      <c r="DP561" s="32"/>
      <c r="DQ561" s="32"/>
      <c r="DR561" s="32"/>
      <c r="DS561" s="32"/>
      <c r="DT561" s="32"/>
      <c r="DU561" s="32"/>
      <c r="DV561" s="32"/>
      <c r="DW561" s="32"/>
      <c r="DX561" s="32"/>
      <c r="DY561" s="32"/>
      <c r="DZ561" s="32"/>
      <c r="EA561" s="32"/>
      <c r="EB561" s="32"/>
      <c r="EC561" s="32"/>
      <c r="ED561" s="32"/>
      <c r="EE561" s="32"/>
      <c r="EF561" s="32"/>
      <c r="EG561" s="32"/>
      <c r="EH561" s="32"/>
      <c r="EI561" s="32"/>
      <c r="EJ561" s="32"/>
      <c r="EK561" s="32"/>
      <c r="EL561" s="32"/>
      <c r="EM561" s="32"/>
      <c r="EN561" s="32"/>
      <c r="EO561" s="32"/>
      <c r="EP561" s="32"/>
      <c r="EQ561" s="32"/>
      <c r="ER561" s="32"/>
      <c r="ES561" s="32"/>
      <c r="ET561" s="32"/>
      <c r="EU561" s="32"/>
      <c r="EV561" s="32"/>
      <c r="EW561" s="32"/>
      <c r="EX561" s="32"/>
      <c r="EY561" s="32"/>
      <c r="EZ561" s="32"/>
      <c r="FA561" s="32"/>
      <c r="FB561" s="32"/>
      <c r="FC561" s="32"/>
      <c r="FD561" s="32"/>
      <c r="FE561" s="32"/>
      <c r="FF561" s="32"/>
      <c r="FG561" s="32"/>
      <c r="FH561" s="32"/>
      <c r="FI561" s="32"/>
      <c r="FJ561" s="32"/>
      <c r="FK561" s="32"/>
      <c r="FL561" s="32"/>
      <c r="FM561" s="32"/>
      <c r="FN561" s="32"/>
      <c r="FO561" s="32"/>
      <c r="FP561" s="32"/>
      <c r="FQ561" s="32"/>
      <c r="FR561" s="32"/>
      <c r="FS561" s="32"/>
      <c r="FT561" s="32"/>
      <c r="FU561" s="32"/>
      <c r="FV561" s="32"/>
      <c r="FW561" s="32"/>
      <c r="FX561" s="32"/>
      <c r="FY561" s="32"/>
      <c r="FZ561" s="32"/>
      <c r="GA561" s="32"/>
      <c r="GB561" s="32"/>
      <c r="GC561" s="32"/>
      <c r="GD561" s="32"/>
      <c r="GE561" s="32"/>
      <c r="GF561" s="32"/>
      <c r="GG561" s="32"/>
      <c r="GH561" s="32"/>
      <c r="GI561" s="32"/>
      <c r="GJ561" s="32"/>
      <c r="GK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</row>
    <row r="562" spans="1:254" s="55" customFormat="1" ht="45" x14ac:dyDescent="0.25">
      <c r="A562" s="6">
        <v>2</v>
      </c>
      <c r="B562" s="106" t="s">
        <v>3793</v>
      </c>
      <c r="C562" s="15" t="s">
        <v>2923</v>
      </c>
      <c r="D562" s="15" t="s">
        <v>2497</v>
      </c>
      <c r="E562" s="6">
        <v>562</v>
      </c>
      <c r="F562" s="8" t="s">
        <v>3002</v>
      </c>
      <c r="G562" s="22" t="s">
        <v>3003</v>
      </c>
      <c r="H562" s="150">
        <v>100.16683690000001</v>
      </c>
      <c r="I562" s="86" t="s">
        <v>37</v>
      </c>
      <c r="J562" s="6"/>
      <c r="K562" s="7" t="s">
        <v>3004</v>
      </c>
      <c r="L562" s="11" t="s">
        <v>3005</v>
      </c>
      <c r="M562" s="9" t="s">
        <v>3006</v>
      </c>
      <c r="N562" s="11" t="s">
        <v>3007</v>
      </c>
      <c r="O562" s="9" t="s">
        <v>3008</v>
      </c>
      <c r="P562" s="11" t="s">
        <v>3009</v>
      </c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9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</row>
    <row r="563" spans="1:254" s="1" customFormat="1" ht="45" x14ac:dyDescent="0.25">
      <c r="A563" s="6">
        <v>2</v>
      </c>
      <c r="B563" s="106" t="s">
        <v>3793</v>
      </c>
      <c r="C563" s="8" t="s">
        <v>2528</v>
      </c>
      <c r="D563" s="7" t="s">
        <v>2497</v>
      </c>
      <c r="E563" s="6">
        <v>563</v>
      </c>
      <c r="F563" s="8" t="s">
        <v>2529</v>
      </c>
      <c r="G563" s="48" t="s">
        <v>2530</v>
      </c>
      <c r="H563" s="162">
        <v>201.2</v>
      </c>
      <c r="I563" s="6" t="s">
        <v>37</v>
      </c>
      <c r="J563" s="9"/>
      <c r="K563" s="48" t="s">
        <v>2531</v>
      </c>
      <c r="L563" s="76" t="s">
        <v>2532</v>
      </c>
      <c r="M563" s="50" t="s">
        <v>2533</v>
      </c>
      <c r="N563" s="76" t="s">
        <v>2534</v>
      </c>
      <c r="O563" s="50"/>
      <c r="P563" s="50"/>
      <c r="Q563" s="5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8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179"/>
      <c r="BN563" s="179"/>
      <c r="BO563" s="179"/>
      <c r="BP563" s="179"/>
      <c r="BQ563" s="179"/>
      <c r="BR563" s="179"/>
      <c r="BS563" s="179"/>
      <c r="BT563" s="179"/>
      <c r="BU563" s="179"/>
      <c r="BV563" s="179"/>
      <c r="BW563" s="179"/>
      <c r="BX563" s="179"/>
      <c r="BY563" s="179"/>
      <c r="BZ563" s="179"/>
      <c r="CA563" s="179"/>
      <c r="CB563" s="179"/>
      <c r="CC563" s="179"/>
      <c r="CD563" s="179"/>
      <c r="CE563" s="179"/>
      <c r="CF563" s="179"/>
      <c r="CG563" s="179"/>
      <c r="CH563" s="179"/>
      <c r="CI563" s="179"/>
      <c r="CJ563" s="179"/>
      <c r="CK563" s="179"/>
      <c r="CL563" s="179"/>
      <c r="CM563" s="179"/>
      <c r="CN563" s="179"/>
      <c r="CO563" s="179"/>
      <c r="CP563" s="179"/>
      <c r="CQ563" s="179"/>
      <c r="CR563" s="179"/>
      <c r="CS563" s="179"/>
      <c r="CT563" s="179"/>
      <c r="CU563" s="179"/>
      <c r="CV563" s="179"/>
      <c r="CW563" s="179"/>
      <c r="CX563" s="179"/>
      <c r="CY563" s="179"/>
      <c r="CZ563" s="179"/>
      <c r="DA563" s="179"/>
      <c r="DB563" s="179"/>
      <c r="DC563" s="179"/>
      <c r="DD563" s="179"/>
      <c r="DE563" s="179"/>
      <c r="DF563" s="179"/>
      <c r="DG563" s="179"/>
      <c r="DH563" s="179"/>
      <c r="DI563" s="179"/>
      <c r="DJ563" s="179"/>
      <c r="DK563" s="179"/>
      <c r="DL563" s="179"/>
      <c r="DM563" s="179"/>
      <c r="DN563" s="179"/>
      <c r="DO563" s="179"/>
      <c r="DP563" s="179"/>
      <c r="DQ563" s="179"/>
      <c r="DR563" s="179"/>
      <c r="DS563" s="179"/>
      <c r="DT563" s="179"/>
      <c r="DU563" s="179"/>
      <c r="DV563" s="179"/>
      <c r="DW563" s="179"/>
      <c r="DX563" s="179"/>
      <c r="DY563" s="179"/>
      <c r="DZ563" s="179"/>
      <c r="EA563" s="179"/>
      <c r="EB563" s="179"/>
      <c r="EC563" s="179"/>
      <c r="ED563" s="179"/>
      <c r="EE563" s="179"/>
      <c r="EF563" s="179"/>
      <c r="EG563" s="179"/>
      <c r="EH563" s="179"/>
      <c r="EI563" s="179"/>
      <c r="EJ563" s="179"/>
      <c r="EK563" s="179"/>
      <c r="EL563" s="179"/>
      <c r="EM563" s="179"/>
      <c r="EN563" s="179"/>
      <c r="EO563" s="179"/>
      <c r="EP563" s="179"/>
      <c r="EQ563" s="179"/>
      <c r="ER563" s="179"/>
      <c r="ES563" s="179"/>
      <c r="ET563" s="179"/>
      <c r="EU563" s="179"/>
      <c r="EV563" s="179"/>
      <c r="EW563" s="179"/>
      <c r="EX563" s="179"/>
      <c r="EY563" s="179"/>
      <c r="EZ563" s="179"/>
      <c r="FA563" s="179"/>
      <c r="FB563" s="179"/>
      <c r="FC563" s="179"/>
      <c r="FD563" s="179"/>
      <c r="FE563" s="179"/>
      <c r="FF563" s="179"/>
      <c r="FG563" s="179"/>
      <c r="FH563" s="179"/>
      <c r="FI563" s="179"/>
      <c r="FJ563" s="179"/>
      <c r="FK563" s="179"/>
      <c r="FL563" s="179"/>
      <c r="FM563" s="179"/>
      <c r="FN563" s="179"/>
      <c r="FO563" s="179"/>
      <c r="FP563" s="179"/>
      <c r="FQ563" s="179"/>
      <c r="FR563" s="179"/>
      <c r="FS563" s="179"/>
      <c r="FT563" s="179"/>
      <c r="FU563" s="179"/>
      <c r="FV563" s="179"/>
      <c r="FW563" s="179"/>
      <c r="FX563" s="179"/>
      <c r="FY563" s="179"/>
      <c r="FZ563" s="179"/>
      <c r="GA563" s="179"/>
      <c r="GB563" s="179"/>
      <c r="GC563" s="179"/>
      <c r="GD563" s="179"/>
      <c r="GE563" s="179"/>
      <c r="GF563" s="179"/>
      <c r="GG563" s="179"/>
      <c r="GH563" s="179"/>
      <c r="GI563" s="179"/>
      <c r="GJ563" s="179"/>
      <c r="GK563" s="179"/>
      <c r="GL563" s="179"/>
      <c r="GM563" s="179"/>
      <c r="GN563" s="179"/>
      <c r="GO563" s="179"/>
      <c r="GP563" s="179"/>
      <c r="GQ563" s="179"/>
      <c r="GR563" s="179"/>
      <c r="GS563" s="179"/>
      <c r="GT563" s="179"/>
      <c r="GU563" s="179"/>
      <c r="GV563" s="179"/>
      <c r="GW563" s="179"/>
      <c r="GX563" s="179"/>
      <c r="GY563" s="179"/>
      <c r="GZ563" s="179"/>
      <c r="HA563" s="179"/>
      <c r="HB563" s="179"/>
      <c r="HC563" s="179"/>
      <c r="HD563" s="179"/>
      <c r="HE563" s="179"/>
      <c r="HF563" s="179"/>
      <c r="HG563" s="179"/>
      <c r="HH563" s="179"/>
      <c r="HI563" s="179"/>
      <c r="HJ563" s="179"/>
      <c r="HK563" s="179"/>
      <c r="HL563" s="179"/>
      <c r="HM563" s="179"/>
      <c r="HN563" s="179"/>
      <c r="HO563" s="179"/>
      <c r="HP563" s="179"/>
      <c r="HQ563" s="179"/>
      <c r="HR563" s="179"/>
      <c r="HS563" s="179"/>
      <c r="HT563" s="179"/>
      <c r="HU563" s="179"/>
      <c r="HV563" s="179"/>
      <c r="HW563" s="179"/>
      <c r="HX563" s="179"/>
      <c r="HY563" s="179"/>
      <c r="HZ563" s="179"/>
      <c r="IA563" s="179"/>
      <c r="IB563" s="179"/>
      <c r="IC563" s="179"/>
      <c r="ID563" s="179"/>
      <c r="IE563" s="179"/>
      <c r="IF563" s="179"/>
      <c r="IG563" s="179"/>
      <c r="IH563" s="179"/>
      <c r="II563" s="179"/>
      <c r="IJ563" s="179"/>
      <c r="IK563" s="179"/>
      <c r="IL563" s="179"/>
      <c r="IM563" s="179"/>
      <c r="IN563" s="179"/>
      <c r="IO563" s="179"/>
      <c r="IP563" s="179"/>
      <c r="IQ563" s="179"/>
      <c r="IR563" s="179"/>
      <c r="IS563" s="179"/>
      <c r="IT563" s="179"/>
    </row>
    <row r="564" spans="1:254" s="1" customFormat="1" ht="75" x14ac:dyDescent="0.25">
      <c r="A564" s="6">
        <v>2</v>
      </c>
      <c r="B564" s="106" t="s">
        <v>3793</v>
      </c>
      <c r="C564" s="14" t="s">
        <v>2579</v>
      </c>
      <c r="D564" s="14" t="s">
        <v>2497</v>
      </c>
      <c r="E564" s="6">
        <v>564</v>
      </c>
      <c r="F564" s="9" t="s">
        <v>2752</v>
      </c>
      <c r="G564" s="15" t="s">
        <v>2753</v>
      </c>
      <c r="H564" s="150">
        <v>1599.87</v>
      </c>
      <c r="I564" s="13" t="s">
        <v>37</v>
      </c>
      <c r="J564" s="62"/>
      <c r="K564" s="15" t="s">
        <v>2754</v>
      </c>
      <c r="L564" s="26"/>
      <c r="M564" s="26" t="s">
        <v>2755</v>
      </c>
      <c r="N564" s="26"/>
      <c r="O564" s="26"/>
      <c r="P564" s="26"/>
      <c r="Q564" s="26"/>
      <c r="R564" s="26"/>
      <c r="S564" s="2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98"/>
      <c r="AN564" s="178"/>
      <c r="AO564" s="178"/>
      <c r="AP564" s="178"/>
      <c r="AQ564" s="178"/>
      <c r="AR564" s="178"/>
      <c r="AS564" s="178"/>
      <c r="AT564" s="178"/>
      <c r="AU564" s="178"/>
      <c r="AV564" s="178"/>
      <c r="AW564" s="178"/>
      <c r="AX564" s="178"/>
      <c r="AY564" s="178"/>
      <c r="AZ564" s="178"/>
      <c r="BA564" s="178"/>
      <c r="BB564" s="178"/>
      <c r="BC564" s="178"/>
      <c r="BD564" s="178"/>
      <c r="BE564" s="178"/>
      <c r="BF564" s="178"/>
      <c r="BG564" s="178"/>
      <c r="BH564" s="178"/>
      <c r="BI564" s="178"/>
      <c r="BJ564" s="178"/>
      <c r="BK564" s="178"/>
      <c r="BL564" s="178"/>
      <c r="BM564" s="178"/>
      <c r="BN564" s="178"/>
      <c r="BO564" s="178"/>
      <c r="BP564" s="178"/>
      <c r="BQ564" s="178"/>
      <c r="BR564" s="178"/>
      <c r="BS564" s="178"/>
      <c r="BT564" s="178"/>
      <c r="BU564" s="178"/>
      <c r="BV564" s="178"/>
      <c r="BW564" s="178"/>
      <c r="BX564" s="178"/>
      <c r="BY564" s="178"/>
      <c r="BZ564" s="178"/>
      <c r="CA564" s="178"/>
      <c r="CB564" s="178"/>
      <c r="CC564" s="178"/>
      <c r="CD564" s="178"/>
      <c r="CE564" s="178"/>
      <c r="CF564" s="178"/>
      <c r="CG564" s="178"/>
      <c r="CH564" s="178"/>
      <c r="CI564" s="178"/>
      <c r="CJ564" s="178"/>
      <c r="CK564" s="178"/>
      <c r="CL564" s="178"/>
      <c r="CM564" s="178"/>
      <c r="CN564" s="178"/>
      <c r="CO564" s="178"/>
      <c r="CP564" s="178"/>
      <c r="CQ564" s="178"/>
      <c r="CR564" s="178"/>
      <c r="CS564" s="178"/>
      <c r="CT564" s="178"/>
      <c r="CU564" s="178"/>
      <c r="CV564" s="178"/>
      <c r="CW564" s="178"/>
      <c r="CX564" s="178"/>
      <c r="CY564" s="178"/>
      <c r="CZ564" s="178"/>
      <c r="DA564" s="178"/>
      <c r="DB564" s="178"/>
      <c r="DC564" s="178"/>
      <c r="DD564" s="178"/>
      <c r="DE564" s="178"/>
      <c r="DF564" s="178"/>
      <c r="DG564" s="178"/>
      <c r="DH564" s="178"/>
      <c r="DI564" s="178"/>
      <c r="DJ564" s="178"/>
      <c r="DK564" s="178"/>
      <c r="DL564" s="178"/>
      <c r="DM564" s="178"/>
      <c r="DN564" s="178"/>
      <c r="DO564" s="178"/>
      <c r="DP564" s="178"/>
      <c r="DQ564" s="178"/>
      <c r="DR564" s="178"/>
      <c r="DS564" s="178"/>
      <c r="DT564" s="178"/>
      <c r="DU564" s="178"/>
      <c r="DV564" s="178"/>
      <c r="DW564" s="178"/>
      <c r="DX564" s="178"/>
      <c r="DY564" s="178"/>
      <c r="DZ564" s="178"/>
      <c r="EA564" s="178"/>
      <c r="EB564" s="178"/>
      <c r="EC564" s="178"/>
      <c r="ED564" s="178"/>
      <c r="EE564" s="178"/>
      <c r="EF564" s="178"/>
      <c r="EG564" s="178"/>
      <c r="EH564" s="178"/>
      <c r="EI564" s="178"/>
      <c r="EJ564" s="178"/>
      <c r="EK564" s="178"/>
      <c r="EL564" s="178"/>
      <c r="EM564" s="178"/>
      <c r="EN564" s="178"/>
      <c r="EO564" s="178"/>
      <c r="EP564" s="178"/>
      <c r="EQ564" s="178"/>
      <c r="ER564" s="178"/>
      <c r="ES564" s="178"/>
      <c r="ET564" s="178"/>
      <c r="EU564" s="178"/>
      <c r="EV564" s="178"/>
      <c r="EW564" s="178"/>
      <c r="EX564" s="178"/>
      <c r="EY564" s="178"/>
      <c r="EZ564" s="178"/>
      <c r="FA564" s="178"/>
      <c r="FB564" s="178"/>
      <c r="FC564" s="178"/>
      <c r="FD564" s="178"/>
      <c r="FE564" s="178"/>
      <c r="FF564" s="178"/>
      <c r="FG564" s="178"/>
      <c r="FH564" s="178"/>
      <c r="FI564" s="178"/>
      <c r="FJ564" s="178"/>
      <c r="FK564" s="178"/>
      <c r="FL564" s="178"/>
      <c r="FM564" s="178"/>
      <c r="FN564" s="178"/>
      <c r="FO564" s="178"/>
      <c r="FP564" s="178"/>
      <c r="FQ564" s="178"/>
      <c r="FR564" s="178"/>
      <c r="FS564" s="178"/>
      <c r="FT564" s="178"/>
      <c r="FU564" s="178"/>
      <c r="FV564" s="178"/>
      <c r="FW564" s="178"/>
      <c r="FX564" s="178"/>
      <c r="FY564" s="178"/>
      <c r="FZ564" s="178"/>
      <c r="GA564" s="178"/>
      <c r="GB564" s="178"/>
      <c r="GC564" s="178"/>
      <c r="GD564" s="178"/>
      <c r="GE564" s="178"/>
      <c r="GF564" s="178"/>
      <c r="GG564" s="178"/>
      <c r="GH564" s="178"/>
      <c r="GI564" s="178"/>
      <c r="GJ564" s="178"/>
      <c r="GK564" s="178"/>
      <c r="GL564" s="178"/>
      <c r="GM564" s="178"/>
      <c r="GN564" s="178"/>
      <c r="GO564" s="178"/>
      <c r="GP564" s="178"/>
      <c r="GQ564" s="178"/>
      <c r="GR564" s="178"/>
      <c r="GS564" s="178"/>
      <c r="GT564" s="178"/>
      <c r="GU564" s="178"/>
      <c r="GV564" s="178"/>
      <c r="GW564" s="178"/>
      <c r="GX564" s="178"/>
      <c r="GY564" s="178"/>
      <c r="GZ564" s="178"/>
      <c r="HA564" s="178"/>
      <c r="HB564" s="178"/>
      <c r="HC564" s="178"/>
      <c r="HD564" s="178"/>
      <c r="HE564" s="178"/>
      <c r="HF564" s="178"/>
      <c r="HG564" s="178"/>
      <c r="HH564" s="178"/>
      <c r="HI564" s="178"/>
      <c r="HJ564" s="178"/>
      <c r="HK564" s="178"/>
      <c r="HL564" s="178"/>
      <c r="HM564" s="178"/>
      <c r="HN564" s="178"/>
      <c r="HO564" s="178"/>
      <c r="HP564" s="178"/>
      <c r="HQ564" s="178"/>
      <c r="HR564" s="178"/>
      <c r="HS564" s="178"/>
      <c r="HT564" s="178"/>
      <c r="HU564" s="178"/>
      <c r="HV564" s="178"/>
      <c r="HW564" s="178"/>
      <c r="HX564" s="178"/>
      <c r="HY564" s="178"/>
      <c r="HZ564" s="178"/>
      <c r="IA564" s="178"/>
      <c r="IB564" s="178"/>
      <c r="IC564" s="178"/>
      <c r="ID564" s="178"/>
      <c r="IE564" s="178"/>
      <c r="IF564" s="178"/>
      <c r="IG564" s="178"/>
      <c r="IH564" s="178"/>
      <c r="II564" s="178"/>
      <c r="IJ564" s="178"/>
      <c r="IK564" s="178"/>
      <c r="IL564" s="178"/>
      <c r="IM564" s="178"/>
      <c r="IN564" s="178"/>
      <c r="IO564" s="178"/>
      <c r="IP564" s="178"/>
      <c r="IQ564" s="178"/>
      <c r="IR564" s="178"/>
      <c r="IS564" s="178"/>
      <c r="IT564" s="178"/>
    </row>
    <row r="565" spans="1:254" s="1" customFormat="1" ht="60" x14ac:dyDescent="0.25">
      <c r="A565" s="6">
        <v>2</v>
      </c>
      <c r="B565" s="106" t="s">
        <v>3793</v>
      </c>
      <c r="C565" s="14" t="s">
        <v>2579</v>
      </c>
      <c r="D565" s="14" t="s">
        <v>2497</v>
      </c>
      <c r="E565" s="6">
        <v>565</v>
      </c>
      <c r="F565" s="12" t="s">
        <v>2756</v>
      </c>
      <c r="G565" s="15" t="s">
        <v>2757</v>
      </c>
      <c r="H565" s="13">
        <v>2729.21</v>
      </c>
      <c r="I565" s="13" t="s">
        <v>37</v>
      </c>
      <c r="J565" s="16"/>
      <c r="K565" s="78" t="s">
        <v>2758</v>
      </c>
      <c r="L565" s="63" t="s">
        <v>2759</v>
      </c>
      <c r="M565" s="79" t="s">
        <v>2760</v>
      </c>
      <c r="N565" s="59" t="s">
        <v>2761</v>
      </c>
      <c r="O565" s="79" t="s">
        <v>2762</v>
      </c>
      <c r="P565" s="16"/>
      <c r="Q565" s="59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9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8"/>
      <c r="BN565" s="178"/>
      <c r="BO565" s="178"/>
      <c r="BP565" s="178"/>
      <c r="BQ565" s="178"/>
      <c r="BR565" s="178"/>
      <c r="BS565" s="178"/>
      <c r="BT565" s="178"/>
      <c r="BU565" s="178"/>
      <c r="BV565" s="178"/>
      <c r="BW565" s="178"/>
      <c r="BX565" s="178"/>
      <c r="BY565" s="178"/>
      <c r="BZ565" s="178"/>
      <c r="CA565" s="178"/>
      <c r="CB565" s="178"/>
      <c r="CC565" s="178"/>
      <c r="CD565" s="178"/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8"/>
      <c r="FU565" s="178"/>
      <c r="FV565" s="178"/>
      <c r="FW565" s="178"/>
      <c r="FX565" s="178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178"/>
      <c r="GM565" s="178"/>
      <c r="GN565" s="178"/>
      <c r="GO565" s="178"/>
      <c r="GP565" s="178"/>
      <c r="GQ565" s="178"/>
      <c r="GR565" s="178"/>
      <c r="GS565" s="178"/>
      <c r="GT565" s="178"/>
      <c r="GU565" s="178"/>
      <c r="GV565" s="178"/>
      <c r="GW565" s="178"/>
      <c r="GX565" s="178"/>
      <c r="GY565" s="178"/>
      <c r="GZ565" s="178"/>
      <c r="HA565" s="178"/>
      <c r="HB565" s="178"/>
      <c r="HC565" s="178"/>
      <c r="HD565" s="178"/>
      <c r="HE565" s="178"/>
      <c r="HF565" s="178"/>
      <c r="HG565" s="178"/>
      <c r="HH565" s="178"/>
      <c r="HI565" s="178"/>
      <c r="HJ565" s="178"/>
      <c r="HK565" s="178"/>
      <c r="HL565" s="178"/>
      <c r="HM565" s="178"/>
      <c r="HN565" s="178"/>
      <c r="HO565" s="178"/>
      <c r="HP565" s="178"/>
      <c r="HQ565" s="178"/>
      <c r="HR565" s="178"/>
      <c r="HS565" s="178"/>
      <c r="HT565" s="178"/>
      <c r="HU565" s="178"/>
      <c r="HV565" s="178"/>
      <c r="HW565" s="178"/>
      <c r="HX565" s="178"/>
      <c r="HY565" s="178"/>
      <c r="HZ565" s="178"/>
      <c r="IA565" s="178"/>
      <c r="IB565" s="178"/>
      <c r="IC565" s="178"/>
      <c r="ID565" s="178"/>
      <c r="IE565" s="178"/>
      <c r="IF565" s="178"/>
      <c r="IG565" s="178"/>
      <c r="IH565" s="178"/>
      <c r="II565" s="178"/>
      <c r="IJ565" s="178"/>
      <c r="IK565" s="178"/>
      <c r="IL565" s="178"/>
      <c r="IM565" s="178"/>
      <c r="IN565" s="178"/>
      <c r="IO565" s="178"/>
      <c r="IP565" s="178"/>
      <c r="IQ565" s="178"/>
      <c r="IR565" s="178"/>
      <c r="IS565" s="178"/>
      <c r="IT565" s="178"/>
    </row>
    <row r="566" spans="1:254" s="2" customFormat="1" ht="45" x14ac:dyDescent="0.25">
      <c r="A566" s="6">
        <v>2</v>
      </c>
      <c r="B566" s="106" t="s">
        <v>3793</v>
      </c>
      <c r="C566" s="14" t="s">
        <v>2579</v>
      </c>
      <c r="D566" s="14" t="s">
        <v>2497</v>
      </c>
      <c r="E566" s="6">
        <v>566</v>
      </c>
      <c r="F566" s="12" t="s">
        <v>2763</v>
      </c>
      <c r="G566" s="15" t="s">
        <v>2764</v>
      </c>
      <c r="H566" s="54">
        <v>1353.78</v>
      </c>
      <c r="I566" s="54" t="s">
        <v>37</v>
      </c>
      <c r="J566" s="26"/>
      <c r="K566" s="15" t="s">
        <v>2765</v>
      </c>
      <c r="L566" s="26">
        <v>427413</v>
      </c>
      <c r="M566" s="26" t="s">
        <v>2766</v>
      </c>
      <c r="N566" s="26">
        <v>2598017</v>
      </c>
      <c r="O566" s="26"/>
      <c r="P566" s="26"/>
      <c r="Q566" s="26"/>
      <c r="R566" s="26"/>
      <c r="S566" s="2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1" customFormat="1" ht="60" x14ac:dyDescent="0.25">
      <c r="A567" s="6">
        <v>2</v>
      </c>
      <c r="B567" s="106" t="s">
        <v>3793</v>
      </c>
      <c r="C567" s="14" t="s">
        <v>2579</v>
      </c>
      <c r="D567" s="14" t="s">
        <v>2497</v>
      </c>
      <c r="E567" s="6">
        <v>567</v>
      </c>
      <c r="F567" s="12" t="s">
        <v>2767</v>
      </c>
      <c r="G567" s="15" t="s">
        <v>2768</v>
      </c>
      <c r="H567" s="54">
        <v>3295.26</v>
      </c>
      <c r="I567" s="54" t="s">
        <v>37</v>
      </c>
      <c r="J567" s="26"/>
      <c r="K567" s="15" t="s">
        <v>2769</v>
      </c>
      <c r="L567" s="26">
        <v>308232</v>
      </c>
      <c r="M567" s="26" t="s">
        <v>2770</v>
      </c>
      <c r="N567" s="26">
        <v>191950</v>
      </c>
      <c r="O567" s="26" t="s">
        <v>2771</v>
      </c>
      <c r="P567" s="26">
        <v>1658402</v>
      </c>
      <c r="Q567" s="26"/>
      <c r="R567" s="26"/>
      <c r="S567" s="2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1" customFormat="1" ht="90" x14ac:dyDescent="0.25">
      <c r="A568" s="6">
        <v>2</v>
      </c>
      <c r="B568" s="106" t="s">
        <v>3793</v>
      </c>
      <c r="C568" s="15" t="s">
        <v>2616</v>
      </c>
      <c r="D568" s="14" t="s">
        <v>2497</v>
      </c>
      <c r="E568" s="6">
        <v>568</v>
      </c>
      <c r="F568" s="12" t="s">
        <v>2772</v>
      </c>
      <c r="G568" s="15" t="s">
        <v>2773</v>
      </c>
      <c r="H568" s="54">
        <v>900.15</v>
      </c>
      <c r="I568" s="54" t="s">
        <v>37</v>
      </c>
      <c r="J568" s="16"/>
      <c r="K568" s="15" t="s">
        <v>2774</v>
      </c>
      <c r="L568" s="26"/>
      <c r="M568" s="26" t="s">
        <v>2775</v>
      </c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47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75" x14ac:dyDescent="0.25">
      <c r="A569" s="6">
        <v>2</v>
      </c>
      <c r="B569" s="106" t="s">
        <v>3793</v>
      </c>
      <c r="C569" s="15" t="s">
        <v>3821</v>
      </c>
      <c r="D569" s="15" t="s">
        <v>2497</v>
      </c>
      <c r="E569" s="6">
        <v>569</v>
      </c>
      <c r="F569" s="8" t="s">
        <v>3833</v>
      </c>
      <c r="G569" s="23" t="s">
        <v>3822</v>
      </c>
      <c r="H569" s="24">
        <v>194.73</v>
      </c>
      <c r="I569" s="13" t="s">
        <v>61</v>
      </c>
      <c r="J569" s="6"/>
      <c r="K569" s="14" t="s">
        <v>3823</v>
      </c>
      <c r="L569" s="18">
        <v>3161622</v>
      </c>
      <c r="M569" s="16" t="s">
        <v>3824</v>
      </c>
      <c r="N569" s="18">
        <v>3184324</v>
      </c>
      <c r="O569" s="16" t="s">
        <v>3825</v>
      </c>
      <c r="P569" s="18">
        <v>7170510</v>
      </c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6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</row>
    <row r="570" spans="1:254" s="1" customFormat="1" ht="62.25" x14ac:dyDescent="0.25">
      <c r="A570" s="6">
        <v>2</v>
      </c>
      <c r="B570" s="106" t="s">
        <v>3793</v>
      </c>
      <c r="C570" s="14" t="s">
        <v>2579</v>
      </c>
      <c r="D570" s="14" t="s">
        <v>2497</v>
      </c>
      <c r="E570" s="6">
        <v>570</v>
      </c>
      <c r="F570" s="9" t="s">
        <v>2776</v>
      </c>
      <c r="G570" s="15" t="s">
        <v>2777</v>
      </c>
      <c r="H570" s="150">
        <v>9440.34</v>
      </c>
      <c r="I570" s="86" t="s">
        <v>37</v>
      </c>
      <c r="J570" s="62"/>
      <c r="K570" s="15" t="s">
        <v>2778</v>
      </c>
      <c r="L570" s="26"/>
      <c r="M570" s="26" t="s">
        <v>2779</v>
      </c>
      <c r="N570" s="26"/>
      <c r="O570" s="26" t="s">
        <v>2780</v>
      </c>
      <c r="P570" s="26"/>
      <c r="Q570" s="26" t="s">
        <v>2781</v>
      </c>
      <c r="R570" s="26"/>
      <c r="S570" s="2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47"/>
      <c r="AN570" s="85"/>
      <c r="AO570" s="85"/>
      <c r="AP570" s="85"/>
      <c r="AQ570" s="85"/>
      <c r="AR570" s="85"/>
      <c r="AS570" s="85"/>
      <c r="AT570" s="85"/>
      <c r="AU570" s="85"/>
      <c r="AV570" s="85"/>
      <c r="AW570" s="85"/>
      <c r="AX570" s="85"/>
      <c r="AY570" s="85"/>
      <c r="AZ570" s="85"/>
      <c r="BA570" s="85"/>
      <c r="BB570" s="85"/>
      <c r="BC570" s="85"/>
      <c r="BD570" s="85"/>
      <c r="BE570" s="85"/>
      <c r="BF570" s="85"/>
      <c r="BG570" s="85"/>
      <c r="BH570" s="85"/>
      <c r="BI570" s="85"/>
      <c r="BJ570" s="85"/>
      <c r="BK570" s="85"/>
      <c r="BL570" s="85"/>
      <c r="BM570" s="85"/>
      <c r="BN570" s="85"/>
      <c r="BO570" s="85"/>
      <c r="BP570" s="85"/>
      <c r="BQ570" s="85"/>
      <c r="BR570" s="85"/>
      <c r="BS570" s="85"/>
      <c r="BT570" s="85"/>
      <c r="BU570" s="85"/>
      <c r="BV570" s="85"/>
      <c r="BW570" s="85"/>
      <c r="BX570" s="85"/>
      <c r="BY570" s="85"/>
      <c r="BZ570" s="85"/>
      <c r="CA570" s="85"/>
      <c r="CB570" s="85"/>
      <c r="CC570" s="85"/>
      <c r="CD570" s="85"/>
      <c r="CE570" s="85"/>
      <c r="CF570" s="85"/>
      <c r="CG570" s="85"/>
      <c r="CH570" s="85"/>
      <c r="CI570" s="85"/>
      <c r="CJ570" s="85"/>
      <c r="CK570" s="85"/>
      <c r="CL570" s="85"/>
      <c r="CM570" s="85"/>
      <c r="CN570" s="85"/>
      <c r="CO570" s="85"/>
      <c r="CP570" s="85"/>
      <c r="CQ570" s="85"/>
      <c r="CR570" s="85"/>
      <c r="CS570" s="85"/>
      <c r="CT570" s="85"/>
      <c r="CU570" s="85"/>
      <c r="CV570" s="85"/>
      <c r="CW570" s="85"/>
      <c r="CX570" s="85"/>
      <c r="CY570" s="85"/>
      <c r="CZ570" s="85"/>
      <c r="DA570" s="85"/>
      <c r="DB570" s="85"/>
      <c r="DC570" s="85"/>
      <c r="DD570" s="85"/>
      <c r="DE570" s="85"/>
      <c r="DF570" s="85"/>
      <c r="DG570" s="85"/>
      <c r="DH570" s="85"/>
      <c r="DI570" s="85"/>
      <c r="DJ570" s="85"/>
      <c r="DK570" s="85"/>
      <c r="DL570" s="85"/>
      <c r="DM570" s="85"/>
      <c r="DN570" s="85"/>
      <c r="DO570" s="85"/>
      <c r="DP570" s="85"/>
      <c r="DQ570" s="85"/>
      <c r="DR570" s="85"/>
      <c r="DS570" s="85"/>
      <c r="DT570" s="85"/>
      <c r="DU570" s="85"/>
      <c r="DV570" s="85"/>
      <c r="DW570" s="85"/>
      <c r="DX570" s="85"/>
      <c r="DY570" s="85"/>
      <c r="DZ570" s="85"/>
      <c r="EA570" s="85"/>
      <c r="EB570" s="85"/>
      <c r="EC570" s="85"/>
      <c r="ED570" s="85"/>
      <c r="EE570" s="85"/>
      <c r="EF570" s="85"/>
      <c r="EG570" s="85"/>
      <c r="EH570" s="85"/>
      <c r="EI570" s="85"/>
      <c r="EJ570" s="85"/>
      <c r="EK570" s="85"/>
      <c r="EL570" s="85"/>
      <c r="EM570" s="85"/>
      <c r="EN570" s="85"/>
      <c r="EO570" s="85"/>
      <c r="EP570" s="85"/>
      <c r="EQ570" s="85"/>
      <c r="ER570" s="85"/>
      <c r="ES570" s="85"/>
      <c r="ET570" s="85"/>
      <c r="EU570" s="85"/>
      <c r="EV570" s="85"/>
      <c r="EW570" s="85"/>
      <c r="EX570" s="85"/>
      <c r="EY570" s="85"/>
      <c r="EZ570" s="85"/>
      <c r="FA570" s="85"/>
      <c r="FB570" s="85"/>
      <c r="FC570" s="85"/>
      <c r="FD570" s="85"/>
      <c r="FE570" s="85"/>
      <c r="FF570" s="85"/>
      <c r="FG570" s="85"/>
      <c r="FH570" s="85"/>
      <c r="FI570" s="85"/>
      <c r="FJ570" s="85"/>
      <c r="FK570" s="85"/>
      <c r="FL570" s="85"/>
      <c r="FM570" s="85"/>
      <c r="FN570" s="85"/>
      <c r="FO570" s="85"/>
      <c r="FP570" s="85"/>
      <c r="FQ570" s="85"/>
      <c r="FR570" s="85"/>
      <c r="FS570" s="85"/>
      <c r="FT570" s="85"/>
      <c r="FU570" s="85"/>
      <c r="FV570" s="85"/>
      <c r="FW570" s="85"/>
      <c r="FX570" s="85"/>
      <c r="FY570" s="85"/>
      <c r="FZ570" s="85"/>
      <c r="GA570" s="85"/>
      <c r="GB570" s="85"/>
      <c r="GC570" s="85"/>
      <c r="GD570" s="85"/>
      <c r="GE570" s="85"/>
      <c r="GF570" s="85"/>
      <c r="GG570" s="85"/>
      <c r="GH570" s="85"/>
      <c r="GI570" s="85"/>
      <c r="GJ570" s="85"/>
      <c r="GK570" s="85"/>
      <c r="GL570" s="85"/>
      <c r="GM570" s="85"/>
      <c r="GN570" s="85"/>
      <c r="GO570" s="85"/>
      <c r="GP570" s="85"/>
      <c r="GQ570" s="85"/>
      <c r="GR570" s="85"/>
      <c r="GS570" s="85"/>
      <c r="GT570" s="85"/>
      <c r="GU570" s="85"/>
      <c r="GV570" s="85"/>
      <c r="GW570" s="85"/>
      <c r="GX570" s="85"/>
      <c r="GY570" s="85"/>
      <c r="GZ570" s="85"/>
      <c r="HA570" s="85"/>
      <c r="HB570" s="85"/>
      <c r="HC570" s="85"/>
      <c r="HD570" s="85"/>
      <c r="HE570" s="85"/>
      <c r="HF570" s="85"/>
      <c r="HG570" s="85"/>
      <c r="HH570" s="85"/>
      <c r="HI570" s="85"/>
      <c r="HJ570" s="85"/>
      <c r="HK570" s="85"/>
      <c r="HL570" s="85"/>
      <c r="HM570" s="85"/>
      <c r="HN570" s="85"/>
      <c r="HO570" s="85"/>
      <c r="HP570" s="85"/>
      <c r="HQ570" s="85"/>
      <c r="HR570" s="85"/>
      <c r="HS570" s="85"/>
      <c r="HT570" s="85"/>
      <c r="HU570" s="85"/>
      <c r="HV570" s="85"/>
      <c r="HW570" s="85"/>
      <c r="HX570" s="85"/>
      <c r="HY570" s="85"/>
      <c r="HZ570" s="85"/>
      <c r="IA570" s="85"/>
      <c r="IB570" s="85"/>
      <c r="IC570" s="85"/>
      <c r="ID570" s="85"/>
      <c r="IE570" s="85"/>
      <c r="IF570" s="85"/>
      <c r="IG570" s="85"/>
      <c r="IH570" s="85"/>
      <c r="II570" s="85"/>
      <c r="IJ570" s="85"/>
      <c r="IK570" s="85"/>
      <c r="IL570" s="85"/>
      <c r="IM570" s="85"/>
      <c r="IN570" s="85"/>
      <c r="IO570" s="85"/>
      <c r="IP570" s="85"/>
      <c r="IQ570" s="85"/>
      <c r="IR570" s="85"/>
      <c r="IS570" s="85"/>
      <c r="IT570" s="85"/>
    </row>
    <row r="571" spans="1:254" s="2" customFormat="1" ht="75" x14ac:dyDescent="0.25">
      <c r="A571" s="6">
        <v>2</v>
      </c>
      <c r="B571" s="106" t="s">
        <v>3793</v>
      </c>
      <c r="C571" s="14" t="s">
        <v>2579</v>
      </c>
      <c r="D571" s="14" t="s">
        <v>2497</v>
      </c>
      <c r="E571" s="6">
        <v>571</v>
      </c>
      <c r="F571" s="12" t="s">
        <v>2782</v>
      </c>
      <c r="G571" s="15" t="s">
        <v>2783</v>
      </c>
      <c r="H571" s="54">
        <v>6391.19</v>
      </c>
      <c r="I571" s="54" t="s">
        <v>37</v>
      </c>
      <c r="J571" s="26"/>
      <c r="K571" s="15" t="s">
        <v>2784</v>
      </c>
      <c r="L571" s="26"/>
      <c r="M571" s="26" t="s">
        <v>2785</v>
      </c>
      <c r="N571" s="26"/>
      <c r="O571" s="26" t="s">
        <v>2786</v>
      </c>
      <c r="P571" s="26"/>
      <c r="Q571" s="26"/>
      <c r="R571" s="26"/>
      <c r="S571" s="2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0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  <c r="ID571" s="85"/>
      <c r="IE571" s="85"/>
      <c r="IF571" s="85"/>
      <c r="IG571" s="85"/>
      <c r="IH571" s="85"/>
      <c r="II571" s="85"/>
      <c r="IJ571" s="85"/>
      <c r="IK571" s="85"/>
      <c r="IL571" s="85"/>
      <c r="IM571" s="85"/>
      <c r="IN571" s="85"/>
      <c r="IO571" s="85"/>
      <c r="IP571" s="85"/>
      <c r="IQ571" s="85"/>
      <c r="IR571" s="85"/>
      <c r="IS571" s="85"/>
      <c r="IT571" s="85"/>
    </row>
    <row r="572" spans="1:254" s="1" customFormat="1" ht="60" x14ac:dyDescent="0.25">
      <c r="A572" s="6">
        <v>2</v>
      </c>
      <c r="B572" s="106" t="s">
        <v>3793</v>
      </c>
      <c r="C572" s="14" t="s">
        <v>2579</v>
      </c>
      <c r="D572" s="14" t="s">
        <v>2497</v>
      </c>
      <c r="E572" s="6">
        <v>572</v>
      </c>
      <c r="F572" s="12" t="s">
        <v>2787</v>
      </c>
      <c r="G572" s="15" t="s">
        <v>2788</v>
      </c>
      <c r="H572" s="54">
        <v>2541.56</v>
      </c>
      <c r="I572" s="54" t="s">
        <v>37</v>
      </c>
      <c r="J572" s="16"/>
      <c r="K572" s="15" t="s">
        <v>2789</v>
      </c>
      <c r="L572" s="51">
        <v>632268</v>
      </c>
      <c r="M572" s="26" t="s">
        <v>2790</v>
      </c>
      <c r="N572" s="51">
        <v>1689886</v>
      </c>
      <c r="O572" s="26" t="s">
        <v>2791</v>
      </c>
      <c r="P572" s="51">
        <v>2417178</v>
      </c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98"/>
      <c r="AN572" s="178"/>
      <c r="AO572" s="178"/>
      <c r="AP572" s="178"/>
      <c r="AQ572" s="178"/>
      <c r="AR572" s="178"/>
      <c r="AS572" s="178"/>
      <c r="AT572" s="178"/>
      <c r="AU572" s="178"/>
      <c r="AV572" s="178"/>
      <c r="AW572" s="178"/>
      <c r="AX572" s="178"/>
      <c r="AY572" s="178"/>
      <c r="AZ572" s="178"/>
      <c r="BA572" s="178"/>
      <c r="BB572" s="178"/>
      <c r="BC572" s="178"/>
      <c r="BD572" s="178"/>
      <c r="BE572" s="178"/>
      <c r="BF572" s="178"/>
      <c r="BG572" s="178"/>
      <c r="BH572" s="178"/>
      <c r="BI572" s="178"/>
      <c r="BJ572" s="178"/>
      <c r="BK572" s="178"/>
      <c r="BL572" s="178"/>
      <c r="BM572" s="178"/>
      <c r="BN572" s="178"/>
      <c r="BO572" s="178"/>
      <c r="BP572" s="178"/>
      <c r="BQ572" s="178"/>
      <c r="BR572" s="178"/>
      <c r="BS572" s="178"/>
      <c r="BT572" s="178"/>
      <c r="BU572" s="178"/>
      <c r="BV572" s="178"/>
      <c r="BW572" s="178"/>
      <c r="BX572" s="178"/>
      <c r="BY572" s="178"/>
      <c r="BZ572" s="178"/>
      <c r="CA572" s="178"/>
      <c r="CB572" s="178"/>
      <c r="CC572" s="178"/>
      <c r="CD572" s="178"/>
      <c r="CE572" s="178"/>
      <c r="CF572" s="178"/>
      <c r="CG572" s="178"/>
      <c r="CH572" s="178"/>
      <c r="CI572" s="178"/>
      <c r="CJ572" s="178"/>
      <c r="CK572" s="178"/>
      <c r="CL572" s="178"/>
      <c r="CM572" s="178"/>
      <c r="CN572" s="178"/>
      <c r="CO572" s="178"/>
      <c r="CP572" s="178"/>
      <c r="CQ572" s="178"/>
      <c r="CR572" s="178"/>
      <c r="CS572" s="178"/>
      <c r="CT572" s="178"/>
      <c r="CU572" s="178"/>
      <c r="CV572" s="178"/>
      <c r="CW572" s="178"/>
      <c r="CX572" s="178"/>
      <c r="CY572" s="178"/>
      <c r="CZ572" s="178"/>
      <c r="DA572" s="178"/>
      <c r="DB572" s="178"/>
      <c r="DC572" s="178"/>
      <c r="DD572" s="178"/>
      <c r="DE572" s="178"/>
      <c r="DF572" s="178"/>
      <c r="DG572" s="178"/>
      <c r="DH572" s="178"/>
      <c r="DI572" s="178"/>
      <c r="DJ572" s="178"/>
      <c r="DK572" s="178"/>
      <c r="DL572" s="178"/>
      <c r="DM572" s="178"/>
      <c r="DN572" s="178"/>
      <c r="DO572" s="178"/>
      <c r="DP572" s="178"/>
      <c r="DQ572" s="178"/>
      <c r="DR572" s="178"/>
      <c r="DS572" s="178"/>
      <c r="DT572" s="178"/>
      <c r="DU572" s="178"/>
      <c r="DV572" s="178"/>
      <c r="DW572" s="178"/>
      <c r="DX572" s="178"/>
      <c r="DY572" s="178"/>
      <c r="DZ572" s="178"/>
      <c r="EA572" s="178"/>
      <c r="EB572" s="178"/>
      <c r="EC572" s="178"/>
      <c r="ED572" s="178"/>
      <c r="EE572" s="178"/>
      <c r="EF572" s="178"/>
      <c r="EG572" s="178"/>
      <c r="EH572" s="178"/>
      <c r="EI572" s="178"/>
      <c r="EJ572" s="178"/>
      <c r="EK572" s="178"/>
      <c r="EL572" s="178"/>
      <c r="EM572" s="178"/>
      <c r="EN572" s="178"/>
      <c r="EO572" s="178"/>
      <c r="EP572" s="178"/>
      <c r="EQ572" s="178"/>
      <c r="ER572" s="178"/>
      <c r="ES572" s="178"/>
      <c r="ET572" s="178"/>
      <c r="EU572" s="178"/>
      <c r="EV572" s="178"/>
      <c r="EW572" s="178"/>
      <c r="EX572" s="178"/>
      <c r="EY572" s="178"/>
      <c r="EZ572" s="178"/>
      <c r="FA572" s="178"/>
      <c r="FB572" s="178"/>
      <c r="FC572" s="178"/>
      <c r="FD572" s="178"/>
      <c r="FE572" s="178"/>
      <c r="FF572" s="178"/>
      <c r="FG572" s="178"/>
      <c r="FH572" s="178"/>
      <c r="FI572" s="178"/>
      <c r="FJ572" s="178"/>
      <c r="FK572" s="178"/>
      <c r="FL572" s="178"/>
      <c r="FM572" s="178"/>
      <c r="FN572" s="178"/>
      <c r="FO572" s="178"/>
      <c r="FP572" s="178"/>
      <c r="FQ572" s="178"/>
      <c r="FR572" s="178"/>
      <c r="FS572" s="178"/>
      <c r="FT572" s="178"/>
      <c r="FU572" s="178"/>
      <c r="FV572" s="178"/>
      <c r="FW572" s="178"/>
      <c r="FX572" s="178"/>
      <c r="FY572" s="178"/>
      <c r="FZ572" s="178"/>
      <c r="GA572" s="178"/>
      <c r="GB572" s="178"/>
      <c r="GC572" s="178"/>
      <c r="GD572" s="178"/>
      <c r="GE572" s="178"/>
      <c r="GF572" s="178"/>
      <c r="GG572" s="178"/>
      <c r="GH572" s="178"/>
      <c r="GI572" s="178"/>
      <c r="GJ572" s="178"/>
      <c r="GK572" s="178"/>
      <c r="GL572" s="178"/>
      <c r="GM572" s="178"/>
      <c r="GN572" s="178"/>
      <c r="GO572" s="178"/>
      <c r="GP572" s="178"/>
      <c r="GQ572" s="178"/>
      <c r="GR572" s="178"/>
      <c r="GS572" s="178"/>
      <c r="GT572" s="178"/>
      <c r="GU572" s="178"/>
      <c r="GV572" s="178"/>
      <c r="GW572" s="178"/>
      <c r="GX572" s="178"/>
      <c r="GY572" s="178"/>
      <c r="GZ572" s="178"/>
      <c r="HA572" s="178"/>
      <c r="HB572" s="178"/>
      <c r="HC572" s="178"/>
      <c r="HD572" s="178"/>
      <c r="HE572" s="178"/>
      <c r="HF572" s="178"/>
      <c r="HG572" s="178"/>
      <c r="HH572" s="178"/>
      <c r="HI572" s="178"/>
      <c r="HJ572" s="178"/>
      <c r="HK572" s="178"/>
      <c r="HL572" s="178"/>
      <c r="HM572" s="178"/>
      <c r="HN572" s="178"/>
      <c r="HO572" s="178"/>
      <c r="HP572" s="178"/>
      <c r="HQ572" s="178"/>
      <c r="HR572" s="178"/>
      <c r="HS572" s="178"/>
      <c r="HT572" s="178"/>
      <c r="HU572" s="178"/>
      <c r="HV572" s="178"/>
      <c r="HW572" s="178"/>
      <c r="HX572" s="178"/>
      <c r="HY572" s="178"/>
      <c r="HZ572" s="178"/>
      <c r="IA572" s="178"/>
      <c r="IB572" s="178"/>
      <c r="IC572" s="178"/>
      <c r="ID572" s="178"/>
      <c r="IE572" s="178"/>
      <c r="IF572" s="178"/>
      <c r="IG572" s="178"/>
      <c r="IH572" s="178"/>
      <c r="II572" s="178"/>
      <c r="IJ572" s="178"/>
      <c r="IK572" s="178"/>
      <c r="IL572" s="178"/>
      <c r="IM572" s="178"/>
      <c r="IN572" s="178"/>
      <c r="IO572" s="178"/>
      <c r="IP572" s="178"/>
      <c r="IQ572" s="178"/>
      <c r="IR572" s="178"/>
      <c r="IS572" s="178"/>
      <c r="IT572" s="178"/>
    </row>
    <row r="573" spans="1:254" s="1" customFormat="1" ht="45" x14ac:dyDescent="0.25">
      <c r="A573" s="6">
        <v>2</v>
      </c>
      <c r="B573" s="106" t="s">
        <v>3793</v>
      </c>
      <c r="C573" s="14" t="s">
        <v>2579</v>
      </c>
      <c r="D573" s="14" t="s">
        <v>2497</v>
      </c>
      <c r="E573" s="6">
        <v>573</v>
      </c>
      <c r="F573" s="9" t="s">
        <v>2792</v>
      </c>
      <c r="G573" s="15" t="s">
        <v>2793</v>
      </c>
      <c r="H573" s="150">
        <v>14682.02</v>
      </c>
      <c r="I573" s="13" t="s">
        <v>37</v>
      </c>
      <c r="J573" s="16"/>
      <c r="K573" s="15" t="s">
        <v>2794</v>
      </c>
      <c r="L573" s="26"/>
      <c r="M573" s="26" t="s">
        <v>2795</v>
      </c>
      <c r="N573" s="26"/>
      <c r="O573" s="26" t="s">
        <v>2796</v>
      </c>
      <c r="P573" s="26"/>
      <c r="Q573" s="26" t="s">
        <v>2797</v>
      </c>
      <c r="R573" s="26"/>
      <c r="S573" s="26" t="s">
        <v>2798</v>
      </c>
      <c r="T573" s="26"/>
      <c r="U573" s="26" t="s">
        <v>2799</v>
      </c>
      <c r="V573" s="26"/>
      <c r="W573" s="26" t="s">
        <v>2800</v>
      </c>
      <c r="X573" s="26"/>
      <c r="Y573" s="26" t="s">
        <v>2801</v>
      </c>
      <c r="Z573" s="16"/>
      <c r="AA573" s="26" t="s">
        <v>2802</v>
      </c>
      <c r="AB573" s="26"/>
      <c r="AC573" s="26"/>
      <c r="AD573" s="26"/>
      <c r="AE573" s="26" t="s">
        <v>2803</v>
      </c>
      <c r="AF573" s="26"/>
      <c r="AG573" s="26"/>
      <c r="AH573" s="26"/>
      <c r="AI573" s="26"/>
      <c r="AJ573" s="16"/>
      <c r="AK573" s="16"/>
      <c r="AL573" s="16"/>
      <c r="AM573" s="9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8"/>
      <c r="CA573" s="178"/>
      <c r="CB573" s="178"/>
      <c r="CC573" s="178"/>
      <c r="CD573" s="178"/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8"/>
      <c r="FU573" s="178"/>
      <c r="FV573" s="178"/>
      <c r="FW573" s="178"/>
      <c r="FX573" s="178"/>
      <c r="FY573" s="178"/>
      <c r="FZ573" s="178"/>
      <c r="GA573" s="178"/>
      <c r="GB573" s="178"/>
      <c r="GC573" s="178"/>
      <c r="GD573" s="178"/>
      <c r="GE573" s="178"/>
      <c r="GF573" s="178"/>
      <c r="GG573" s="178"/>
      <c r="GH573" s="178"/>
      <c r="GI573" s="178"/>
      <c r="GJ573" s="178"/>
      <c r="GK573" s="178"/>
      <c r="GL573" s="178"/>
      <c r="GM573" s="178"/>
      <c r="GN573" s="178"/>
      <c r="GO573" s="178"/>
      <c r="GP573" s="178"/>
      <c r="GQ573" s="178"/>
      <c r="GR573" s="178"/>
      <c r="GS573" s="178"/>
      <c r="GT573" s="178"/>
      <c r="GU573" s="178"/>
      <c r="GV573" s="178"/>
      <c r="GW573" s="178"/>
      <c r="GX573" s="178"/>
      <c r="GY573" s="178"/>
      <c r="GZ573" s="178"/>
      <c r="HA573" s="178"/>
      <c r="HB573" s="178"/>
      <c r="HC573" s="178"/>
      <c r="HD573" s="178"/>
      <c r="HE573" s="178"/>
      <c r="HF573" s="178"/>
      <c r="HG573" s="178"/>
      <c r="HH573" s="178"/>
      <c r="HI573" s="178"/>
      <c r="HJ573" s="178"/>
      <c r="HK573" s="178"/>
      <c r="HL573" s="178"/>
      <c r="HM573" s="178"/>
      <c r="HN573" s="178"/>
      <c r="HO573" s="178"/>
      <c r="HP573" s="178"/>
      <c r="HQ573" s="178"/>
      <c r="HR573" s="178"/>
      <c r="HS573" s="178"/>
      <c r="HT573" s="178"/>
      <c r="HU573" s="178"/>
      <c r="HV573" s="178"/>
      <c r="HW573" s="178"/>
      <c r="HX573" s="178"/>
      <c r="HY573" s="178"/>
      <c r="HZ573" s="178"/>
      <c r="IA573" s="178"/>
      <c r="IB573" s="178"/>
      <c r="IC573" s="178"/>
      <c r="ID573" s="178"/>
      <c r="IE573" s="178"/>
      <c r="IF573" s="178"/>
      <c r="IG573" s="178"/>
      <c r="IH573" s="178"/>
      <c r="II573" s="178"/>
      <c r="IJ573" s="178"/>
      <c r="IK573" s="178"/>
      <c r="IL573" s="178"/>
      <c r="IM573" s="178"/>
      <c r="IN573" s="178"/>
      <c r="IO573" s="178"/>
      <c r="IP573" s="178"/>
      <c r="IQ573" s="178"/>
      <c r="IR573" s="178"/>
      <c r="IS573" s="178"/>
      <c r="IT573" s="178"/>
    </row>
    <row r="574" spans="1:254" s="1" customFormat="1" ht="51" x14ac:dyDescent="0.25">
      <c r="A574" s="6">
        <v>2</v>
      </c>
      <c r="B574" s="106" t="s">
        <v>3793</v>
      </c>
      <c r="C574" s="16" t="s">
        <v>3855</v>
      </c>
      <c r="D574" s="83" t="s">
        <v>2497</v>
      </c>
      <c r="E574" s="6">
        <v>574</v>
      </c>
      <c r="F574" s="9" t="s">
        <v>3856</v>
      </c>
      <c r="G574" s="182" t="s">
        <v>3857</v>
      </c>
      <c r="H574" s="81">
        <v>889.95</v>
      </c>
      <c r="I574" s="81" t="s">
        <v>37</v>
      </c>
      <c r="J574" s="84"/>
      <c r="K574" s="143" t="s">
        <v>3858</v>
      </c>
      <c r="L574" s="84">
        <v>6524376</v>
      </c>
      <c r="M574" s="143" t="s">
        <v>3859</v>
      </c>
      <c r="N574" s="84">
        <v>2546676</v>
      </c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D574" s="32"/>
      <c r="BE574" s="32"/>
      <c r="BF574" s="32"/>
      <c r="BG574" s="32"/>
      <c r="BH574" s="32"/>
      <c r="BI574" s="32"/>
      <c r="BJ574" s="32"/>
      <c r="BK574" s="32"/>
      <c r="BL574" s="32"/>
      <c r="BM574" s="32"/>
      <c r="BN574" s="32"/>
      <c r="BO574" s="32"/>
      <c r="BP574" s="32"/>
      <c r="BQ574" s="32"/>
      <c r="BR574" s="32"/>
      <c r="BS574" s="32"/>
      <c r="BT574" s="32"/>
      <c r="BU574" s="32"/>
      <c r="BV574" s="32"/>
      <c r="BW574" s="32"/>
      <c r="BX574" s="32"/>
      <c r="BY574" s="32"/>
      <c r="BZ574" s="32"/>
      <c r="CA574" s="32"/>
      <c r="CB574" s="32"/>
      <c r="CC574" s="32"/>
      <c r="CD574" s="32"/>
      <c r="CE574" s="32"/>
      <c r="CF574" s="32"/>
      <c r="CG574" s="32"/>
      <c r="CH574" s="32"/>
      <c r="CI574" s="32"/>
      <c r="CJ574" s="32"/>
      <c r="CK574" s="32"/>
      <c r="CL574" s="32"/>
      <c r="CM574" s="32"/>
      <c r="CN574" s="32"/>
      <c r="CO574" s="32"/>
      <c r="CP574" s="32"/>
      <c r="CQ574" s="32"/>
      <c r="CR574" s="32"/>
      <c r="CS574" s="32"/>
      <c r="CT574" s="32"/>
      <c r="CU574" s="32"/>
      <c r="CV574" s="32"/>
      <c r="CW574" s="32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32"/>
      <c r="DI574" s="32"/>
      <c r="DJ574" s="32"/>
      <c r="DK574" s="32"/>
      <c r="DL574" s="32"/>
      <c r="DM574" s="32"/>
      <c r="DN574" s="32"/>
      <c r="DO574" s="32"/>
      <c r="DP574" s="32"/>
      <c r="DQ574" s="32"/>
      <c r="DR574" s="32"/>
      <c r="DS574" s="32"/>
      <c r="DT574" s="32"/>
      <c r="DU574" s="32"/>
      <c r="DV574" s="32"/>
      <c r="DW574" s="32"/>
      <c r="DX574" s="32"/>
      <c r="DY574" s="32"/>
      <c r="DZ574" s="32"/>
      <c r="EA574" s="32"/>
      <c r="EB574" s="32"/>
      <c r="EC574" s="32"/>
      <c r="ED574" s="32"/>
      <c r="EE574" s="32"/>
      <c r="EF574" s="32"/>
      <c r="EG574" s="32"/>
      <c r="EH574" s="32"/>
      <c r="EI574" s="32"/>
      <c r="EJ574" s="32"/>
      <c r="EK574" s="32"/>
      <c r="EL574" s="32"/>
      <c r="EM574" s="32"/>
      <c r="EN574" s="32"/>
      <c r="EO574" s="32"/>
      <c r="EP574" s="32"/>
      <c r="EQ574" s="32"/>
      <c r="ER574" s="32"/>
      <c r="ES574" s="32"/>
      <c r="ET574" s="32"/>
      <c r="EU574" s="32"/>
      <c r="EV574" s="32"/>
      <c r="EW574" s="32"/>
      <c r="EX574" s="32"/>
      <c r="EY574" s="32"/>
      <c r="EZ574" s="32"/>
      <c r="FA574" s="32"/>
      <c r="FB574" s="32"/>
      <c r="FC574" s="32"/>
      <c r="FD574" s="32"/>
      <c r="FE574" s="32"/>
      <c r="FF574" s="32"/>
      <c r="FG574" s="32"/>
      <c r="FH574" s="32"/>
      <c r="FI574" s="32"/>
      <c r="FJ574" s="32"/>
      <c r="FK574" s="32"/>
      <c r="FL574" s="32"/>
      <c r="FM574" s="32"/>
      <c r="FN574" s="32"/>
      <c r="FO574" s="32"/>
      <c r="FP574" s="32"/>
      <c r="FQ574" s="32"/>
      <c r="FR574" s="32"/>
      <c r="FS574" s="32"/>
      <c r="FT574" s="32"/>
      <c r="FU574" s="32"/>
      <c r="FV574" s="32"/>
      <c r="FW574" s="32"/>
      <c r="FX574" s="32"/>
      <c r="FY574" s="32"/>
      <c r="FZ574" s="32"/>
      <c r="GA574" s="32"/>
      <c r="GB574" s="32"/>
      <c r="GC574" s="32"/>
      <c r="GD574" s="32"/>
      <c r="GE574" s="32"/>
      <c r="GF574" s="32"/>
      <c r="GG574" s="32"/>
      <c r="GH574" s="32"/>
      <c r="GI574" s="32"/>
      <c r="GJ574" s="32"/>
      <c r="GK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</row>
    <row r="575" spans="1:254" s="1" customFormat="1" ht="90" x14ac:dyDescent="0.25">
      <c r="A575" s="6">
        <v>2</v>
      </c>
      <c r="B575" s="106" t="s">
        <v>3793</v>
      </c>
      <c r="C575" s="14" t="s">
        <v>2579</v>
      </c>
      <c r="D575" s="14" t="s">
        <v>2497</v>
      </c>
      <c r="E575" s="6">
        <v>575</v>
      </c>
      <c r="F575" s="12" t="s">
        <v>2804</v>
      </c>
      <c r="G575" s="15" t="s">
        <v>2805</v>
      </c>
      <c r="H575" s="54">
        <v>307.13</v>
      </c>
      <c r="I575" s="54" t="s">
        <v>37</v>
      </c>
      <c r="J575" s="26"/>
      <c r="K575" s="15" t="s">
        <v>2806</v>
      </c>
      <c r="L575" s="26"/>
      <c r="M575" s="26" t="s">
        <v>2807</v>
      </c>
      <c r="N575" s="26"/>
      <c r="O575" s="26" t="s">
        <v>2808</v>
      </c>
      <c r="P575" s="26"/>
      <c r="Q575" s="26"/>
      <c r="R575" s="26"/>
      <c r="S575" s="2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98"/>
      <c r="AN575" s="178"/>
      <c r="AO575" s="178"/>
      <c r="AP575" s="178"/>
      <c r="AQ575" s="178"/>
      <c r="AR575" s="178"/>
      <c r="AS575" s="178"/>
      <c r="AT575" s="178"/>
      <c r="AU575" s="178"/>
      <c r="AV575" s="178"/>
      <c r="AW575" s="178"/>
      <c r="AX575" s="178"/>
      <c r="AY575" s="178"/>
      <c r="AZ575" s="178"/>
      <c r="BA575" s="178"/>
      <c r="BB575" s="178"/>
      <c r="BC575" s="178"/>
      <c r="BD575" s="178"/>
      <c r="BE575" s="178"/>
      <c r="BF575" s="178"/>
      <c r="BG575" s="178"/>
      <c r="BH575" s="178"/>
      <c r="BI575" s="178"/>
      <c r="BJ575" s="178"/>
      <c r="BK575" s="178"/>
      <c r="BL575" s="178"/>
      <c r="BM575" s="178"/>
      <c r="BN575" s="178"/>
      <c r="BO575" s="178"/>
      <c r="BP575" s="178"/>
      <c r="BQ575" s="178"/>
      <c r="BR575" s="178"/>
      <c r="BS575" s="178"/>
      <c r="BT575" s="178"/>
      <c r="BU575" s="178"/>
      <c r="BV575" s="178"/>
      <c r="BW575" s="178"/>
      <c r="BX575" s="178"/>
      <c r="BY575" s="178"/>
      <c r="BZ575" s="178"/>
      <c r="CA575" s="178"/>
      <c r="CB575" s="178"/>
      <c r="CC575" s="178"/>
      <c r="CD575" s="178"/>
      <c r="CE575" s="178"/>
      <c r="CF575" s="178"/>
      <c r="CG575" s="178"/>
      <c r="CH575" s="178"/>
      <c r="CI575" s="178"/>
      <c r="CJ575" s="178"/>
      <c r="CK575" s="178"/>
      <c r="CL575" s="178"/>
      <c r="CM575" s="178"/>
      <c r="CN575" s="178"/>
      <c r="CO575" s="178"/>
      <c r="CP575" s="178"/>
      <c r="CQ575" s="178"/>
      <c r="CR575" s="178"/>
      <c r="CS575" s="178"/>
      <c r="CT575" s="178"/>
      <c r="CU575" s="178"/>
      <c r="CV575" s="178"/>
      <c r="CW575" s="178"/>
      <c r="CX575" s="178"/>
      <c r="CY575" s="178"/>
      <c r="CZ575" s="178"/>
      <c r="DA575" s="178"/>
      <c r="DB575" s="178"/>
      <c r="DC575" s="178"/>
      <c r="DD575" s="178"/>
      <c r="DE575" s="178"/>
      <c r="DF575" s="178"/>
      <c r="DG575" s="178"/>
      <c r="DH575" s="178"/>
      <c r="DI575" s="178"/>
      <c r="DJ575" s="178"/>
      <c r="DK575" s="178"/>
      <c r="DL575" s="178"/>
      <c r="DM575" s="178"/>
      <c r="DN575" s="178"/>
      <c r="DO575" s="178"/>
      <c r="DP575" s="178"/>
      <c r="DQ575" s="178"/>
      <c r="DR575" s="178"/>
      <c r="DS575" s="178"/>
      <c r="DT575" s="178"/>
      <c r="DU575" s="178"/>
      <c r="DV575" s="178"/>
      <c r="DW575" s="178"/>
      <c r="DX575" s="178"/>
      <c r="DY575" s="178"/>
      <c r="DZ575" s="178"/>
      <c r="EA575" s="178"/>
      <c r="EB575" s="178"/>
      <c r="EC575" s="178"/>
      <c r="ED575" s="178"/>
      <c r="EE575" s="178"/>
      <c r="EF575" s="178"/>
      <c r="EG575" s="178"/>
      <c r="EH575" s="178"/>
      <c r="EI575" s="178"/>
      <c r="EJ575" s="178"/>
      <c r="EK575" s="178"/>
      <c r="EL575" s="178"/>
      <c r="EM575" s="178"/>
      <c r="EN575" s="178"/>
      <c r="EO575" s="178"/>
      <c r="EP575" s="178"/>
      <c r="EQ575" s="178"/>
      <c r="ER575" s="178"/>
      <c r="ES575" s="178"/>
      <c r="ET575" s="178"/>
      <c r="EU575" s="178"/>
      <c r="EV575" s="178"/>
      <c r="EW575" s="178"/>
      <c r="EX575" s="178"/>
      <c r="EY575" s="178"/>
      <c r="EZ575" s="178"/>
      <c r="FA575" s="178"/>
      <c r="FB575" s="178"/>
      <c r="FC575" s="178"/>
      <c r="FD575" s="178"/>
      <c r="FE575" s="178"/>
      <c r="FF575" s="178"/>
      <c r="FG575" s="178"/>
      <c r="FH575" s="178"/>
      <c r="FI575" s="178"/>
      <c r="FJ575" s="178"/>
      <c r="FK575" s="178"/>
      <c r="FL575" s="178"/>
      <c r="FM575" s="178"/>
      <c r="FN575" s="178"/>
      <c r="FO575" s="178"/>
      <c r="FP575" s="178"/>
      <c r="FQ575" s="178"/>
      <c r="FR575" s="178"/>
      <c r="FS575" s="178"/>
      <c r="FT575" s="178"/>
      <c r="FU575" s="178"/>
      <c r="FV575" s="178"/>
      <c r="FW575" s="178"/>
      <c r="FX575" s="178"/>
      <c r="FY575" s="178"/>
      <c r="FZ575" s="178"/>
      <c r="GA575" s="178"/>
      <c r="GB575" s="178"/>
      <c r="GC575" s="178"/>
      <c r="GD575" s="178"/>
      <c r="GE575" s="178"/>
      <c r="GF575" s="178"/>
      <c r="GG575" s="178"/>
      <c r="GH575" s="178"/>
      <c r="GI575" s="178"/>
      <c r="GJ575" s="178"/>
      <c r="GK575" s="178"/>
      <c r="GL575" s="178"/>
      <c r="GM575" s="178"/>
      <c r="GN575" s="178"/>
      <c r="GO575" s="178"/>
      <c r="GP575" s="178"/>
      <c r="GQ575" s="178"/>
      <c r="GR575" s="178"/>
      <c r="GS575" s="178"/>
      <c r="GT575" s="178"/>
      <c r="GU575" s="178"/>
      <c r="GV575" s="178"/>
      <c r="GW575" s="178"/>
      <c r="GX575" s="178"/>
      <c r="GY575" s="178"/>
      <c r="GZ575" s="178"/>
      <c r="HA575" s="178"/>
      <c r="HB575" s="178"/>
      <c r="HC575" s="178"/>
      <c r="HD575" s="178"/>
      <c r="HE575" s="178"/>
      <c r="HF575" s="178"/>
      <c r="HG575" s="178"/>
      <c r="HH575" s="178"/>
      <c r="HI575" s="178"/>
      <c r="HJ575" s="178"/>
      <c r="HK575" s="178"/>
      <c r="HL575" s="178"/>
      <c r="HM575" s="178"/>
      <c r="HN575" s="178"/>
      <c r="HO575" s="178"/>
      <c r="HP575" s="178"/>
      <c r="HQ575" s="178"/>
      <c r="HR575" s="178"/>
      <c r="HS575" s="178"/>
      <c r="HT575" s="178"/>
      <c r="HU575" s="178"/>
      <c r="HV575" s="178"/>
      <c r="HW575" s="178"/>
      <c r="HX575" s="178"/>
      <c r="HY575" s="178"/>
      <c r="HZ575" s="178"/>
      <c r="IA575" s="178"/>
      <c r="IB575" s="178"/>
      <c r="IC575" s="178"/>
      <c r="ID575" s="178"/>
      <c r="IE575" s="178"/>
      <c r="IF575" s="178"/>
      <c r="IG575" s="178"/>
      <c r="IH575" s="178"/>
      <c r="II575" s="178"/>
      <c r="IJ575" s="178"/>
      <c r="IK575" s="178"/>
      <c r="IL575" s="178"/>
      <c r="IM575" s="178"/>
      <c r="IN575" s="178"/>
      <c r="IO575" s="178"/>
      <c r="IP575" s="178"/>
      <c r="IQ575" s="178"/>
      <c r="IR575" s="178"/>
      <c r="IS575" s="178"/>
      <c r="IT575" s="178"/>
    </row>
    <row r="576" spans="1:254" s="1" customFormat="1" ht="45" x14ac:dyDescent="0.25">
      <c r="A576" s="6">
        <v>2</v>
      </c>
      <c r="B576" s="106" t="s">
        <v>3793</v>
      </c>
      <c r="C576" s="15" t="s">
        <v>2616</v>
      </c>
      <c r="D576" s="14" t="s">
        <v>2497</v>
      </c>
      <c r="E576" s="6">
        <v>576</v>
      </c>
      <c r="F576" s="12" t="s">
        <v>2809</v>
      </c>
      <c r="G576" s="15" t="s">
        <v>2810</v>
      </c>
      <c r="H576" s="166">
        <v>930.58004000000005</v>
      </c>
      <c r="I576" s="86" t="s">
        <v>37</v>
      </c>
      <c r="J576" s="16"/>
      <c r="K576" s="15" t="s">
        <v>2811</v>
      </c>
      <c r="L576" s="56"/>
      <c r="M576" s="56" t="s">
        <v>2812</v>
      </c>
      <c r="N576" s="56"/>
      <c r="O576" s="56" t="s">
        <v>2813</v>
      </c>
      <c r="P576" s="56"/>
      <c r="Q576" s="56" t="s">
        <v>2814</v>
      </c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80"/>
      <c r="AN576" s="178"/>
      <c r="AO576" s="178"/>
      <c r="AP576" s="178"/>
      <c r="AQ576" s="178"/>
      <c r="AR576" s="178"/>
      <c r="AS576" s="178"/>
      <c r="AT576" s="178"/>
      <c r="AU576" s="178"/>
      <c r="AV576" s="178"/>
      <c r="AW576" s="178"/>
      <c r="AX576" s="178"/>
      <c r="AY576" s="178"/>
      <c r="AZ576" s="178"/>
      <c r="BA576" s="178"/>
      <c r="BB576" s="178"/>
      <c r="BC576" s="178"/>
      <c r="BD576" s="178"/>
      <c r="BE576" s="178"/>
      <c r="BF576" s="178"/>
      <c r="BG576" s="178"/>
      <c r="BH576" s="178"/>
      <c r="BI576" s="178"/>
      <c r="BJ576" s="178"/>
      <c r="BK576" s="178"/>
      <c r="BL576" s="178"/>
      <c r="BM576" s="178"/>
      <c r="BN576" s="178"/>
      <c r="BO576" s="178"/>
      <c r="BP576" s="178"/>
      <c r="BQ576" s="178"/>
      <c r="BR576" s="178"/>
      <c r="BS576" s="178"/>
      <c r="BT576" s="178"/>
      <c r="BU576" s="178"/>
      <c r="BV576" s="178"/>
      <c r="BW576" s="178"/>
      <c r="BX576" s="178"/>
      <c r="BY576" s="178"/>
      <c r="BZ576" s="178"/>
      <c r="CA576" s="178"/>
      <c r="CB576" s="178"/>
      <c r="CC576" s="178"/>
      <c r="CD576" s="178"/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8"/>
      <c r="FU576" s="178"/>
      <c r="FV576" s="178"/>
      <c r="FW576" s="178"/>
      <c r="FX576" s="178"/>
      <c r="FY576" s="178"/>
      <c r="FZ576" s="178"/>
      <c r="GA576" s="178"/>
      <c r="GB576" s="178"/>
      <c r="GC576" s="178"/>
      <c r="GD576" s="178"/>
      <c r="GE576" s="178"/>
      <c r="GF576" s="178"/>
      <c r="GG576" s="178"/>
      <c r="GH576" s="178"/>
      <c r="GI576" s="178"/>
      <c r="GJ576" s="178"/>
      <c r="GK576" s="178"/>
      <c r="GL576" s="178"/>
      <c r="GM576" s="178"/>
      <c r="GN576" s="178"/>
      <c r="GO576" s="178"/>
      <c r="GP576" s="178"/>
      <c r="GQ576" s="178"/>
      <c r="GR576" s="178"/>
      <c r="GS576" s="178"/>
      <c r="GT576" s="178"/>
      <c r="GU576" s="178"/>
      <c r="GV576" s="178"/>
      <c r="GW576" s="178"/>
      <c r="GX576" s="178"/>
      <c r="GY576" s="178"/>
      <c r="GZ576" s="178"/>
      <c r="HA576" s="178"/>
      <c r="HB576" s="178"/>
      <c r="HC576" s="178"/>
      <c r="HD576" s="178"/>
      <c r="HE576" s="178"/>
      <c r="HF576" s="178"/>
      <c r="HG576" s="178"/>
      <c r="HH576" s="178"/>
      <c r="HI576" s="178"/>
      <c r="HJ576" s="178"/>
      <c r="HK576" s="178"/>
      <c r="HL576" s="178"/>
      <c r="HM576" s="178"/>
      <c r="HN576" s="178"/>
      <c r="HO576" s="178"/>
      <c r="HP576" s="178"/>
      <c r="HQ576" s="178"/>
      <c r="HR576" s="178"/>
      <c r="HS576" s="178"/>
      <c r="HT576" s="178"/>
      <c r="HU576" s="178"/>
      <c r="HV576" s="178"/>
      <c r="HW576" s="178"/>
      <c r="HX576" s="178"/>
      <c r="HY576" s="178"/>
      <c r="HZ576" s="178"/>
      <c r="IA576" s="178"/>
      <c r="IB576" s="178"/>
      <c r="IC576" s="178"/>
      <c r="ID576" s="178"/>
      <c r="IE576" s="178"/>
      <c r="IF576" s="178"/>
      <c r="IG576" s="178"/>
      <c r="IH576" s="178"/>
      <c r="II576" s="178"/>
      <c r="IJ576" s="178"/>
      <c r="IK576" s="178"/>
      <c r="IL576" s="178"/>
      <c r="IM576" s="178"/>
      <c r="IN576" s="178"/>
      <c r="IO576" s="178"/>
      <c r="IP576" s="178"/>
      <c r="IQ576" s="178"/>
      <c r="IR576" s="178"/>
      <c r="IS576" s="178"/>
      <c r="IT576" s="178"/>
    </row>
    <row r="577" spans="1:254" s="1" customFormat="1" ht="77.25" x14ac:dyDescent="0.25">
      <c r="A577" s="6">
        <v>2</v>
      </c>
      <c r="B577" s="106" t="s">
        <v>3793</v>
      </c>
      <c r="C577" s="14" t="s">
        <v>2579</v>
      </c>
      <c r="D577" s="14" t="s">
        <v>2497</v>
      </c>
      <c r="E577" s="6">
        <v>577</v>
      </c>
      <c r="F577" s="12" t="s">
        <v>2815</v>
      </c>
      <c r="G577" s="15" t="s">
        <v>3768</v>
      </c>
      <c r="H577" s="54">
        <v>205.07</v>
      </c>
      <c r="I577" s="54" t="s">
        <v>37</v>
      </c>
      <c r="J577" s="26"/>
      <c r="K577" s="8" t="s">
        <v>2732</v>
      </c>
      <c r="L577" s="12"/>
      <c r="M577" s="12" t="s">
        <v>2733</v>
      </c>
      <c r="N577" s="12"/>
      <c r="O577" s="12"/>
      <c r="P577" s="12"/>
      <c r="Q577" s="12"/>
      <c r="R577" s="12"/>
      <c r="S577" s="12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88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</row>
    <row r="578" spans="1:254" s="1" customFormat="1" ht="45" x14ac:dyDescent="0.25">
      <c r="A578" s="6">
        <v>2</v>
      </c>
      <c r="B578" s="106" t="s">
        <v>3793</v>
      </c>
      <c r="C578" s="14" t="s">
        <v>2579</v>
      </c>
      <c r="D578" s="14" t="s">
        <v>2497</v>
      </c>
      <c r="E578" s="6">
        <v>578</v>
      </c>
      <c r="F578" s="12" t="s">
        <v>2816</v>
      </c>
      <c r="G578" s="15" t="s">
        <v>2817</v>
      </c>
      <c r="H578" s="54">
        <v>1624.97</v>
      </c>
      <c r="I578" s="54" t="s">
        <v>37</v>
      </c>
      <c r="J578" s="26"/>
      <c r="K578" s="15" t="s">
        <v>2818</v>
      </c>
      <c r="L578" s="26">
        <v>2904178</v>
      </c>
      <c r="M578" s="26" t="s">
        <v>2819</v>
      </c>
      <c r="N578" s="26">
        <v>1931984</v>
      </c>
      <c r="O578" s="26" t="s">
        <v>2820</v>
      </c>
      <c r="P578" s="26">
        <v>1907667</v>
      </c>
      <c r="Q578" s="26"/>
      <c r="R578" s="26"/>
      <c r="S578" s="2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98"/>
      <c r="AN578" s="96"/>
      <c r="AO578" s="96"/>
      <c r="AP578" s="96"/>
      <c r="AQ578" s="96"/>
      <c r="AR578" s="96"/>
      <c r="AS578" s="96"/>
      <c r="AT578" s="96"/>
      <c r="AU578" s="96"/>
      <c r="AV578" s="96"/>
      <c r="AW578" s="96"/>
      <c r="AX578" s="96"/>
      <c r="AY578" s="96"/>
      <c r="AZ578" s="96"/>
      <c r="BA578" s="96"/>
      <c r="BB578" s="96"/>
      <c r="BC578" s="96"/>
      <c r="BD578" s="96"/>
      <c r="BE578" s="96"/>
      <c r="BF578" s="96"/>
      <c r="BG578" s="96"/>
      <c r="BH578" s="96"/>
      <c r="BI578" s="96"/>
      <c r="BJ578" s="96"/>
      <c r="BK578" s="96"/>
      <c r="BL578" s="96"/>
      <c r="BM578" s="96"/>
      <c r="BN578" s="96"/>
      <c r="BO578" s="96"/>
      <c r="BP578" s="96"/>
      <c r="BQ578" s="96"/>
      <c r="BR578" s="96"/>
      <c r="BS578" s="96"/>
      <c r="BT578" s="96"/>
      <c r="BU578" s="96"/>
      <c r="BV578" s="96"/>
      <c r="BW578" s="96"/>
      <c r="BX578" s="96"/>
      <c r="BY578" s="96"/>
      <c r="BZ578" s="96"/>
      <c r="CA578" s="96"/>
      <c r="CB578" s="96"/>
      <c r="CC578" s="96"/>
      <c r="CD578" s="96"/>
      <c r="CE578" s="96"/>
      <c r="CF578" s="96"/>
      <c r="CG578" s="96"/>
      <c r="CH578" s="96"/>
      <c r="CI578" s="96"/>
      <c r="CJ578" s="96"/>
      <c r="CK578" s="96"/>
      <c r="CL578" s="96"/>
      <c r="CM578" s="96"/>
      <c r="CN578" s="96"/>
      <c r="CO578" s="96"/>
      <c r="CP578" s="96"/>
      <c r="CQ578" s="96"/>
      <c r="CR578" s="96"/>
      <c r="CS578" s="96"/>
      <c r="CT578" s="96"/>
      <c r="CU578" s="96"/>
      <c r="CV578" s="96"/>
      <c r="CW578" s="96"/>
      <c r="CX578" s="96"/>
      <c r="CY578" s="96"/>
      <c r="CZ578" s="96"/>
      <c r="DA578" s="96"/>
      <c r="DB578" s="96"/>
      <c r="DC578" s="96"/>
      <c r="DD578" s="96"/>
      <c r="DE578" s="96"/>
      <c r="DF578" s="96"/>
      <c r="DG578" s="96"/>
      <c r="DH578" s="96"/>
      <c r="DI578" s="96"/>
      <c r="DJ578" s="96"/>
      <c r="DK578" s="96"/>
      <c r="DL578" s="96"/>
      <c r="DM578" s="96"/>
      <c r="DN578" s="96"/>
      <c r="DO578" s="96"/>
      <c r="DP578" s="96"/>
      <c r="DQ578" s="96"/>
      <c r="DR578" s="96"/>
      <c r="DS578" s="96"/>
      <c r="DT578" s="96"/>
      <c r="DU578" s="96"/>
      <c r="DV578" s="96"/>
      <c r="DW578" s="96"/>
      <c r="DX578" s="96"/>
      <c r="DY578" s="96"/>
      <c r="DZ578" s="96"/>
      <c r="EA578" s="96"/>
      <c r="EB578" s="96"/>
      <c r="EC578" s="96"/>
      <c r="ED578" s="96"/>
      <c r="EE578" s="96"/>
      <c r="EF578" s="96"/>
      <c r="EG578" s="96"/>
      <c r="EH578" s="96"/>
      <c r="EI578" s="96"/>
      <c r="EJ578" s="96"/>
      <c r="EK578" s="96"/>
      <c r="EL578" s="96"/>
      <c r="EM578" s="96"/>
      <c r="EN578" s="96"/>
      <c r="EO578" s="96"/>
      <c r="EP578" s="96"/>
      <c r="EQ578" s="96"/>
      <c r="ER578" s="96"/>
      <c r="ES578" s="96"/>
      <c r="ET578" s="96"/>
      <c r="EU578" s="96"/>
      <c r="EV578" s="96"/>
      <c r="EW578" s="96"/>
      <c r="EX578" s="96"/>
      <c r="EY578" s="96"/>
      <c r="EZ578" s="96"/>
      <c r="FA578" s="96"/>
      <c r="FB578" s="96"/>
      <c r="FC578" s="96"/>
      <c r="FD578" s="96"/>
      <c r="FE578" s="96"/>
      <c r="FF578" s="96"/>
      <c r="FG578" s="96"/>
      <c r="FH578" s="96"/>
      <c r="FI578" s="96"/>
      <c r="FJ578" s="96"/>
      <c r="FK578" s="96"/>
      <c r="FL578" s="96"/>
      <c r="FM578" s="96"/>
      <c r="FN578" s="96"/>
      <c r="FO578" s="96"/>
      <c r="FP578" s="96"/>
      <c r="FQ578" s="96"/>
      <c r="FR578" s="96"/>
      <c r="FS578" s="96"/>
      <c r="FT578" s="96"/>
      <c r="FU578" s="96"/>
      <c r="FV578" s="96"/>
      <c r="FW578" s="96"/>
      <c r="FX578" s="96"/>
      <c r="FY578" s="96"/>
      <c r="FZ578" s="96"/>
      <c r="GA578" s="96"/>
      <c r="GB578" s="96"/>
      <c r="GC578" s="96"/>
      <c r="GD578" s="96"/>
      <c r="GE578" s="96"/>
      <c r="GF578" s="96"/>
      <c r="GG578" s="96"/>
      <c r="GH578" s="96"/>
      <c r="GI578" s="96"/>
      <c r="GJ578" s="96"/>
      <c r="GK578" s="96"/>
      <c r="GL578" s="96"/>
      <c r="GM578" s="96"/>
      <c r="GN578" s="96"/>
      <c r="GO578" s="96"/>
      <c r="GP578" s="96"/>
      <c r="GQ578" s="96"/>
      <c r="GR578" s="96"/>
      <c r="GS578" s="96"/>
      <c r="GT578" s="96"/>
      <c r="GU578" s="96"/>
      <c r="GV578" s="96"/>
      <c r="GW578" s="96"/>
      <c r="GX578" s="96"/>
      <c r="GY578" s="96"/>
      <c r="GZ578" s="96"/>
      <c r="HA578" s="96"/>
      <c r="HB578" s="96"/>
      <c r="HC578" s="96"/>
      <c r="HD578" s="96"/>
      <c r="HE578" s="96"/>
      <c r="HF578" s="96"/>
      <c r="HG578" s="96"/>
      <c r="HH578" s="96"/>
      <c r="HI578" s="96"/>
      <c r="HJ578" s="96"/>
      <c r="HK578" s="96"/>
      <c r="HL578" s="96"/>
      <c r="HM578" s="96"/>
      <c r="HN578" s="96"/>
      <c r="HO578" s="96"/>
      <c r="HP578" s="96"/>
      <c r="HQ578" s="96"/>
      <c r="HR578" s="96"/>
      <c r="HS578" s="96"/>
      <c r="HT578" s="96"/>
      <c r="HU578" s="96"/>
      <c r="HV578" s="96"/>
      <c r="HW578" s="96"/>
      <c r="HX578" s="96"/>
      <c r="HY578" s="96"/>
      <c r="HZ578" s="96"/>
      <c r="IA578" s="96"/>
      <c r="IB578" s="96"/>
      <c r="IC578" s="96"/>
      <c r="ID578" s="96"/>
      <c r="IE578" s="96"/>
      <c r="IF578" s="96"/>
      <c r="IG578" s="96"/>
      <c r="IH578" s="96"/>
      <c r="II578" s="96"/>
      <c r="IJ578" s="96"/>
      <c r="IK578" s="96"/>
      <c r="IL578" s="96"/>
      <c r="IM578" s="96"/>
      <c r="IN578" s="96"/>
      <c r="IO578" s="96"/>
      <c r="IP578" s="96"/>
      <c r="IQ578" s="96"/>
      <c r="IR578" s="96"/>
      <c r="IS578" s="96"/>
      <c r="IT578" s="96"/>
    </row>
    <row r="579" spans="1:254" s="1" customFormat="1" ht="45" x14ac:dyDescent="0.25">
      <c r="A579" s="6">
        <v>2</v>
      </c>
      <c r="B579" s="106" t="s">
        <v>3793</v>
      </c>
      <c r="C579" s="14" t="s">
        <v>2579</v>
      </c>
      <c r="D579" s="14" t="s">
        <v>2497</v>
      </c>
      <c r="E579" s="6">
        <v>579</v>
      </c>
      <c r="F579" s="12" t="s">
        <v>3595</v>
      </c>
      <c r="G579" s="15" t="s">
        <v>2663</v>
      </c>
      <c r="H579" s="54">
        <v>928.31</v>
      </c>
      <c r="I579" s="54" t="s">
        <v>37</v>
      </c>
      <c r="J579" s="26"/>
      <c r="K579" s="8" t="s">
        <v>2603</v>
      </c>
      <c r="L579" s="12"/>
      <c r="M579" s="12" t="s">
        <v>2604</v>
      </c>
      <c r="N579" s="12"/>
      <c r="O579" s="12" t="s">
        <v>2605</v>
      </c>
      <c r="P579" s="12"/>
      <c r="Q579" s="12" t="s">
        <v>2606</v>
      </c>
      <c r="R579" s="12"/>
      <c r="S579" s="12" t="s">
        <v>2607</v>
      </c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8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  <c r="BQ579" s="58"/>
      <c r="BR579" s="58"/>
      <c r="BS579" s="58"/>
      <c r="BT579" s="58"/>
      <c r="BU579" s="58"/>
      <c r="BV579" s="58"/>
      <c r="BW579" s="58"/>
      <c r="BX579" s="58"/>
      <c r="BY579" s="58"/>
      <c r="BZ579" s="58"/>
      <c r="CA579" s="58"/>
      <c r="CB579" s="58"/>
      <c r="CC579" s="58"/>
      <c r="CD579" s="58"/>
      <c r="CE579" s="58"/>
      <c r="CF579" s="58"/>
      <c r="CG579" s="58"/>
      <c r="CH579" s="58"/>
      <c r="CI579" s="58"/>
      <c r="CJ579" s="58"/>
      <c r="CK579" s="58"/>
      <c r="CL579" s="58"/>
      <c r="CM579" s="58"/>
      <c r="CN579" s="58"/>
      <c r="CO579" s="58"/>
      <c r="CP579" s="58"/>
      <c r="CQ579" s="58"/>
      <c r="CR579" s="58"/>
      <c r="CS579" s="58"/>
      <c r="CT579" s="58"/>
      <c r="CU579" s="58"/>
      <c r="CV579" s="58"/>
      <c r="CW579" s="58"/>
      <c r="CX579" s="58"/>
      <c r="CY579" s="58"/>
      <c r="CZ579" s="58"/>
      <c r="DA579" s="58"/>
      <c r="DB579" s="58"/>
      <c r="DC579" s="58"/>
      <c r="DD579" s="58"/>
      <c r="DE579" s="58"/>
      <c r="DF579" s="58"/>
      <c r="DG579" s="58"/>
      <c r="DH579" s="58"/>
      <c r="DI579" s="58"/>
      <c r="DJ579" s="58"/>
      <c r="DK579" s="58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  <c r="GQ579" s="96"/>
      <c r="GR579" s="96"/>
      <c r="GS579" s="96"/>
      <c r="GT579" s="96"/>
      <c r="GU579" s="96"/>
      <c r="GV579" s="96"/>
      <c r="GW579" s="96"/>
      <c r="GX579" s="96"/>
      <c r="GY579" s="96"/>
      <c r="GZ579" s="96"/>
      <c r="HA579" s="96"/>
      <c r="HB579" s="96"/>
      <c r="HC579" s="96"/>
      <c r="HD579" s="96"/>
      <c r="HE579" s="96"/>
      <c r="HF579" s="96"/>
      <c r="HG579" s="96"/>
      <c r="HH579" s="96"/>
      <c r="HI579" s="96"/>
      <c r="HJ579" s="96"/>
      <c r="HK579" s="96"/>
      <c r="HL579" s="96"/>
      <c r="HM579" s="96"/>
      <c r="HN579" s="96"/>
      <c r="HO579" s="96"/>
      <c r="HP579" s="96"/>
      <c r="HQ579" s="96"/>
      <c r="HR579" s="96"/>
      <c r="HS579" s="96"/>
      <c r="HT579" s="96"/>
      <c r="HU579" s="96"/>
      <c r="HV579" s="96"/>
      <c r="HW579" s="96"/>
      <c r="HX579" s="96"/>
      <c r="HY579" s="96"/>
      <c r="HZ579" s="96"/>
      <c r="IA579" s="96"/>
      <c r="IB579" s="96"/>
      <c r="IC579" s="96"/>
      <c r="ID579" s="96"/>
      <c r="IE579" s="96"/>
      <c r="IF579" s="96"/>
      <c r="IG579" s="96"/>
      <c r="IH579" s="96"/>
      <c r="II579" s="96"/>
      <c r="IJ579" s="96"/>
      <c r="IK579" s="96"/>
      <c r="IL579" s="96"/>
      <c r="IM579" s="96"/>
      <c r="IN579" s="96"/>
      <c r="IO579" s="96"/>
      <c r="IP579" s="96"/>
      <c r="IQ579" s="96"/>
      <c r="IR579" s="96"/>
      <c r="IS579" s="96"/>
      <c r="IT579" s="96"/>
    </row>
    <row r="580" spans="1:254" s="1" customFormat="1" ht="75" x14ac:dyDescent="0.25">
      <c r="A580" s="6">
        <v>2</v>
      </c>
      <c r="B580" s="106" t="s">
        <v>3793</v>
      </c>
      <c r="C580" s="14" t="s">
        <v>2579</v>
      </c>
      <c r="D580" s="14" t="s">
        <v>2497</v>
      </c>
      <c r="E580" s="6">
        <v>580</v>
      </c>
      <c r="F580" s="12" t="s">
        <v>2821</v>
      </c>
      <c r="G580" s="15" t="s">
        <v>2822</v>
      </c>
      <c r="H580" s="54">
        <v>1011.51</v>
      </c>
      <c r="I580" s="54" t="s">
        <v>37</v>
      </c>
      <c r="J580" s="26"/>
      <c r="K580" s="15" t="s">
        <v>2823</v>
      </c>
      <c r="L580" s="26"/>
      <c r="M580" s="26" t="s">
        <v>2824</v>
      </c>
      <c r="N580" s="26"/>
      <c r="O580" s="26"/>
      <c r="P580" s="26"/>
      <c r="Q580" s="26"/>
      <c r="R580" s="26"/>
      <c r="S580" s="2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98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45" x14ac:dyDescent="0.25">
      <c r="A581" s="6">
        <v>5</v>
      </c>
      <c r="B581" s="106" t="s">
        <v>3793</v>
      </c>
      <c r="C581" s="12" t="s">
        <v>2579</v>
      </c>
      <c r="D581" s="10" t="s">
        <v>2497</v>
      </c>
      <c r="E581" s="6">
        <v>581</v>
      </c>
      <c r="F581" s="12" t="s">
        <v>4294</v>
      </c>
      <c r="G581" s="247" t="s">
        <v>4293</v>
      </c>
      <c r="H581" s="249">
        <v>891.11</v>
      </c>
      <c r="I581" s="88" t="s">
        <v>37</v>
      </c>
      <c r="J581" s="88"/>
      <c r="K581" s="80" t="s">
        <v>4292</v>
      </c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D581" s="32"/>
      <c r="BE581" s="32"/>
      <c r="BF581" s="32"/>
      <c r="BG581" s="32"/>
      <c r="BH581" s="32"/>
      <c r="BI581" s="32"/>
      <c r="BJ581" s="32"/>
      <c r="BK581" s="32"/>
      <c r="BL581" s="32"/>
      <c r="BM581" s="32"/>
      <c r="BN581" s="32"/>
      <c r="BO581" s="32"/>
      <c r="BP581" s="32"/>
      <c r="BQ581" s="32"/>
      <c r="BR581" s="32"/>
      <c r="BS581" s="32"/>
      <c r="BT581" s="32"/>
      <c r="BU581" s="32"/>
      <c r="BV581" s="32"/>
      <c r="BW581" s="32"/>
      <c r="BX581" s="32"/>
      <c r="BY581" s="32"/>
      <c r="BZ581" s="32"/>
      <c r="CA581" s="32"/>
      <c r="CB581" s="32"/>
      <c r="CC581" s="32"/>
      <c r="CD581" s="32"/>
      <c r="CE581" s="32"/>
      <c r="CF581" s="32"/>
      <c r="CG581" s="32"/>
      <c r="CH581" s="32"/>
      <c r="CI581" s="32"/>
      <c r="CJ581" s="32"/>
      <c r="CK581" s="32"/>
      <c r="CL581" s="32"/>
      <c r="CM581" s="32"/>
      <c r="CN581" s="32"/>
      <c r="CO581" s="32"/>
      <c r="CP581" s="32"/>
      <c r="CQ581" s="32"/>
      <c r="CR581" s="32"/>
      <c r="CS581" s="32"/>
      <c r="CT581" s="32"/>
      <c r="CU581" s="32"/>
      <c r="CV581" s="32"/>
      <c r="CW581" s="32"/>
      <c r="CX581" s="32"/>
      <c r="CY581" s="32"/>
      <c r="CZ581" s="32"/>
      <c r="DA581" s="32"/>
      <c r="DB581" s="32"/>
      <c r="DC581" s="32"/>
      <c r="DD581" s="32"/>
      <c r="DE581" s="32"/>
      <c r="DF581" s="32"/>
      <c r="DG581" s="32"/>
      <c r="DH581" s="32"/>
      <c r="DI581" s="32"/>
      <c r="DJ581" s="32"/>
      <c r="DK581" s="32"/>
      <c r="DL581" s="32"/>
      <c r="DM581" s="32"/>
      <c r="DN581" s="32"/>
      <c r="DO581" s="32"/>
      <c r="DP581" s="32"/>
      <c r="DQ581" s="32"/>
      <c r="DR581" s="32"/>
      <c r="DS581" s="32"/>
      <c r="DT581" s="32"/>
      <c r="DU581" s="32"/>
      <c r="DV581" s="32"/>
      <c r="DW581" s="32"/>
      <c r="DX581" s="32"/>
      <c r="DY581" s="32"/>
      <c r="DZ581" s="32"/>
      <c r="EA581" s="32"/>
      <c r="EB581" s="32"/>
      <c r="EC581" s="32"/>
      <c r="ED581" s="32"/>
      <c r="EE581" s="32"/>
      <c r="EF581" s="32"/>
      <c r="EG581" s="32"/>
      <c r="EH581" s="32"/>
      <c r="EI581" s="32"/>
      <c r="EJ581" s="32"/>
      <c r="EK581" s="32"/>
      <c r="EL581" s="32"/>
      <c r="EM581" s="32"/>
      <c r="EN581" s="32"/>
      <c r="EO581" s="32"/>
      <c r="EP581" s="32"/>
      <c r="EQ581" s="32"/>
      <c r="ER581" s="32"/>
      <c r="ES581" s="32"/>
      <c r="ET581" s="32"/>
      <c r="EU581" s="32"/>
      <c r="EV581" s="32"/>
      <c r="EW581" s="32"/>
      <c r="EX581" s="32"/>
      <c r="EY581" s="32"/>
      <c r="EZ581" s="32"/>
      <c r="FA581" s="32"/>
      <c r="FB581" s="32"/>
      <c r="FC581" s="32"/>
      <c r="FD581" s="32"/>
      <c r="FE581" s="32"/>
      <c r="FF581" s="32"/>
      <c r="FG581" s="32"/>
      <c r="FH581" s="32"/>
      <c r="FI581" s="32"/>
      <c r="FJ581" s="32"/>
      <c r="FK581" s="32"/>
      <c r="FL581" s="32"/>
      <c r="FM581" s="32"/>
      <c r="FN581" s="32"/>
      <c r="FO581" s="32"/>
      <c r="FP581" s="32"/>
      <c r="FQ581" s="32"/>
      <c r="FR581" s="32"/>
      <c r="FS581" s="32"/>
      <c r="FT581" s="32"/>
      <c r="FU581" s="32"/>
      <c r="FV581" s="32"/>
      <c r="FW581" s="32"/>
      <c r="FX581" s="32"/>
      <c r="FY581" s="32"/>
      <c r="FZ581" s="32"/>
      <c r="GA581" s="32"/>
      <c r="GB581" s="32"/>
      <c r="GC581" s="32"/>
      <c r="GD581" s="32"/>
      <c r="GE581" s="32"/>
      <c r="GF581" s="32"/>
      <c r="GG581" s="32"/>
      <c r="GH581" s="32"/>
      <c r="GI581" s="32"/>
      <c r="GJ581" s="32"/>
      <c r="GK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</row>
    <row r="582" spans="1:254" s="1" customFormat="1" ht="75" x14ac:dyDescent="0.25">
      <c r="A582" s="6">
        <v>3</v>
      </c>
      <c r="B582" s="106" t="s">
        <v>3793</v>
      </c>
      <c r="C582" s="39" t="s">
        <v>4328</v>
      </c>
      <c r="D582" s="10" t="s">
        <v>2497</v>
      </c>
      <c r="E582" s="6">
        <v>582</v>
      </c>
      <c r="F582" s="37" t="s">
        <v>4308</v>
      </c>
      <c r="G582" s="98" t="s">
        <v>4307</v>
      </c>
      <c r="H582" s="249">
        <v>4490.43</v>
      </c>
      <c r="I582" s="88" t="s">
        <v>37</v>
      </c>
      <c r="J582" s="88"/>
      <c r="K582" s="88" t="s">
        <v>4306</v>
      </c>
      <c r="L582" s="9">
        <v>186777</v>
      </c>
      <c r="M582" s="88" t="s">
        <v>4305</v>
      </c>
      <c r="N582" s="9">
        <v>2722535</v>
      </c>
      <c r="O582" s="88" t="s">
        <v>4304</v>
      </c>
      <c r="P582" s="9">
        <v>6584899</v>
      </c>
      <c r="Q582" s="9"/>
      <c r="R582" s="9"/>
      <c r="S582" s="9"/>
      <c r="T582" s="9"/>
      <c r="U582" s="9"/>
      <c r="V582" s="9"/>
      <c r="W582" s="9"/>
      <c r="X582" s="9"/>
      <c r="Y582" s="9"/>
      <c r="Z582" s="10"/>
      <c r="AA582" s="10"/>
      <c r="AB582" s="10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</row>
    <row r="583" spans="1:254" s="1" customFormat="1" ht="60" x14ac:dyDescent="0.2">
      <c r="A583" s="6">
        <v>7</v>
      </c>
      <c r="B583" s="106" t="s">
        <v>3793</v>
      </c>
      <c r="C583" s="120" t="s">
        <v>2874</v>
      </c>
      <c r="D583" s="10" t="s">
        <v>2497</v>
      </c>
      <c r="E583" s="6">
        <v>583</v>
      </c>
      <c r="F583" s="120" t="s">
        <v>55</v>
      </c>
      <c r="G583" s="232" t="s">
        <v>4288</v>
      </c>
      <c r="H583" s="246">
        <v>2154.64</v>
      </c>
      <c r="I583" s="120" t="s">
        <v>37</v>
      </c>
      <c r="J583" s="37"/>
      <c r="K583" s="120" t="s">
        <v>4287</v>
      </c>
      <c r="L583" s="37">
        <v>497584</v>
      </c>
      <c r="M583" s="120" t="s">
        <v>4286</v>
      </c>
      <c r="N583" s="37">
        <v>497630</v>
      </c>
      <c r="O583" s="120" t="s">
        <v>4285</v>
      </c>
      <c r="P583" s="37">
        <v>497914</v>
      </c>
      <c r="Q583" s="120" t="s">
        <v>4284</v>
      </c>
      <c r="R583" s="37">
        <v>2591218</v>
      </c>
      <c r="S583" s="120" t="s">
        <v>4283</v>
      </c>
      <c r="T583" s="37"/>
      <c r="U583" s="37"/>
      <c r="V583" s="37"/>
      <c r="W583" s="37"/>
      <c r="X583" s="37"/>
      <c r="Y583" s="37"/>
      <c r="Z583" s="37"/>
      <c r="AA583" s="37"/>
      <c r="AB583" s="37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60" x14ac:dyDescent="0.25">
      <c r="A584" s="6">
        <v>2</v>
      </c>
      <c r="B584" s="106" t="s">
        <v>3793</v>
      </c>
      <c r="C584" s="83" t="s">
        <v>2579</v>
      </c>
      <c r="D584" s="102" t="s">
        <v>2497</v>
      </c>
      <c r="E584" s="6">
        <v>584</v>
      </c>
      <c r="F584" s="9" t="s">
        <v>4063</v>
      </c>
      <c r="G584" s="138" t="s">
        <v>4062</v>
      </c>
      <c r="H584" s="221">
        <v>1044.47</v>
      </c>
      <c r="I584" s="81" t="s">
        <v>37</v>
      </c>
      <c r="J584" s="82"/>
      <c r="K584" s="10" t="s">
        <v>4068</v>
      </c>
      <c r="L584" s="10">
        <v>2522003</v>
      </c>
      <c r="M584" s="10" t="s">
        <v>4069</v>
      </c>
      <c r="N584" s="10">
        <v>2535029</v>
      </c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  <c r="BL584" s="104"/>
      <c r="BM584" s="104"/>
      <c r="BN584" s="104"/>
      <c r="BO584" s="104"/>
      <c r="BP584" s="104"/>
      <c r="BQ584" s="104"/>
      <c r="BR584" s="104"/>
      <c r="BS584" s="104"/>
      <c r="BT584" s="104"/>
      <c r="BU584" s="104"/>
      <c r="BV584" s="104"/>
      <c r="BW584" s="104"/>
      <c r="BX584" s="104"/>
      <c r="BY584" s="104"/>
      <c r="BZ584" s="104"/>
      <c r="CA584" s="104"/>
      <c r="CB584" s="104"/>
      <c r="CC584" s="104"/>
      <c r="CD584" s="104"/>
      <c r="CE584" s="104"/>
      <c r="CF584" s="104"/>
      <c r="CG584" s="104"/>
      <c r="CH584" s="104"/>
      <c r="CI584" s="104"/>
      <c r="CJ584" s="104"/>
      <c r="CK584" s="104"/>
      <c r="CL584" s="104"/>
      <c r="CM584" s="104"/>
      <c r="CN584" s="104"/>
      <c r="CO584" s="104"/>
      <c r="CP584" s="104"/>
      <c r="CQ584" s="104"/>
      <c r="CR584" s="104"/>
      <c r="CS584" s="104"/>
      <c r="CT584" s="104"/>
      <c r="CU584" s="104"/>
      <c r="CV584" s="104"/>
      <c r="CW584" s="104"/>
      <c r="CX584" s="104"/>
      <c r="CY584" s="104"/>
      <c r="CZ584" s="104"/>
      <c r="DA584" s="104"/>
      <c r="DB584" s="104"/>
      <c r="DC584" s="104"/>
      <c r="DD584" s="104"/>
      <c r="DE584" s="104"/>
      <c r="DF584" s="104"/>
      <c r="DG584" s="104"/>
      <c r="DH584" s="104"/>
      <c r="DI584" s="104"/>
      <c r="DJ584" s="104"/>
      <c r="DK584" s="104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45" x14ac:dyDescent="0.25">
      <c r="A585" s="6">
        <v>2</v>
      </c>
      <c r="B585" s="106" t="s">
        <v>3793</v>
      </c>
      <c r="C585" s="15" t="s">
        <v>2874</v>
      </c>
      <c r="D585" s="14" t="s">
        <v>2497</v>
      </c>
      <c r="E585" s="6">
        <v>585</v>
      </c>
      <c r="F585" s="12" t="s">
        <v>2890</v>
      </c>
      <c r="G585" s="14" t="s">
        <v>2891</v>
      </c>
      <c r="H585" s="150">
        <v>50.52</v>
      </c>
      <c r="I585" s="13" t="s">
        <v>37</v>
      </c>
      <c r="J585" s="16"/>
      <c r="K585" s="14" t="s">
        <v>2892</v>
      </c>
      <c r="L585" s="9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9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  <c r="BI585" s="108"/>
      <c r="BJ585" s="108"/>
      <c r="BK585" s="108"/>
      <c r="BL585" s="108"/>
      <c r="BM585" s="108"/>
      <c r="BN585" s="108"/>
      <c r="BO585" s="108"/>
      <c r="BP585" s="108"/>
      <c r="BQ585" s="108"/>
      <c r="BR585" s="108"/>
      <c r="BS585" s="108"/>
      <c r="BT585" s="108"/>
      <c r="BU585" s="108"/>
      <c r="BV585" s="108"/>
      <c r="BW585" s="108"/>
      <c r="BX585" s="108"/>
      <c r="BY585" s="108"/>
      <c r="BZ585" s="108"/>
      <c r="CA585" s="108"/>
      <c r="CB585" s="108"/>
      <c r="CC585" s="108"/>
      <c r="CD585" s="108"/>
      <c r="CE585" s="108"/>
      <c r="CF585" s="108"/>
      <c r="CG585" s="108"/>
      <c r="CH585" s="108"/>
      <c r="CI585" s="108"/>
      <c r="CJ585" s="108"/>
      <c r="CK585" s="108"/>
      <c r="CL585" s="108"/>
      <c r="CM585" s="108"/>
      <c r="CN585" s="108"/>
      <c r="CO585" s="108"/>
      <c r="CP585" s="108"/>
      <c r="CQ585" s="108"/>
      <c r="CR585" s="108"/>
      <c r="CS585" s="108"/>
      <c r="CT585" s="108"/>
      <c r="CU585" s="108"/>
      <c r="CV585" s="108"/>
      <c r="CW585" s="108"/>
      <c r="CX585" s="108"/>
      <c r="CY585" s="108"/>
      <c r="CZ585" s="108"/>
      <c r="DA585" s="108"/>
      <c r="DB585" s="108"/>
      <c r="DC585" s="108"/>
      <c r="DD585" s="108"/>
      <c r="DE585" s="108"/>
      <c r="DF585" s="108"/>
      <c r="DG585" s="108"/>
      <c r="DH585" s="108"/>
      <c r="DI585" s="108"/>
      <c r="DJ585" s="108"/>
      <c r="DK585" s="108"/>
      <c r="DL585" s="108"/>
      <c r="DM585" s="108"/>
      <c r="DN585" s="108"/>
      <c r="DO585" s="108"/>
      <c r="DP585" s="108"/>
      <c r="DQ585" s="108"/>
      <c r="DR585" s="108"/>
      <c r="DS585" s="108"/>
      <c r="DT585" s="108"/>
      <c r="DU585" s="108"/>
      <c r="DV585" s="108"/>
      <c r="DW585" s="108"/>
      <c r="DX585" s="108"/>
      <c r="DY585" s="108"/>
      <c r="DZ585" s="108"/>
      <c r="EA585" s="108"/>
      <c r="EB585" s="108"/>
      <c r="EC585" s="108"/>
      <c r="ED585" s="108"/>
      <c r="EE585" s="108"/>
      <c r="EF585" s="108"/>
      <c r="EG585" s="108"/>
      <c r="EH585" s="108"/>
      <c r="EI585" s="108"/>
      <c r="EJ585" s="108"/>
      <c r="EK585" s="108"/>
      <c r="EL585" s="108"/>
      <c r="EM585" s="108"/>
      <c r="EN585" s="108"/>
      <c r="EO585" s="108"/>
      <c r="EP585" s="108"/>
      <c r="EQ585" s="108"/>
      <c r="ER585" s="108"/>
      <c r="ES585" s="108"/>
      <c r="ET585" s="108"/>
      <c r="EU585" s="108"/>
      <c r="EV585" s="108"/>
      <c r="EW585" s="108"/>
      <c r="EX585" s="108"/>
      <c r="EY585" s="108"/>
      <c r="EZ585" s="108"/>
      <c r="FA585" s="108"/>
      <c r="FB585" s="108"/>
      <c r="FC585" s="108"/>
      <c r="FD585" s="108"/>
      <c r="FE585" s="108"/>
      <c r="FF585" s="108"/>
      <c r="FG585" s="108"/>
      <c r="FH585" s="108"/>
      <c r="FI585" s="108"/>
      <c r="FJ585" s="108"/>
      <c r="FK585" s="108"/>
      <c r="FL585" s="108"/>
      <c r="FM585" s="108"/>
      <c r="FN585" s="108"/>
      <c r="FO585" s="108"/>
      <c r="FP585" s="108"/>
      <c r="FQ585" s="108"/>
      <c r="FR585" s="108"/>
      <c r="FS585" s="108"/>
      <c r="FT585" s="108"/>
      <c r="FU585" s="108"/>
      <c r="FV585" s="108"/>
      <c r="FW585" s="108"/>
      <c r="FX585" s="108"/>
      <c r="FY585" s="108"/>
      <c r="FZ585" s="108"/>
      <c r="GA585" s="108"/>
      <c r="GB585" s="108"/>
      <c r="GC585" s="108"/>
      <c r="GD585" s="108"/>
      <c r="GE585" s="108"/>
      <c r="GF585" s="108"/>
      <c r="GG585" s="108"/>
      <c r="GH585" s="108"/>
      <c r="GI585" s="108"/>
      <c r="GJ585" s="108"/>
      <c r="GK585" s="108"/>
      <c r="GL585" s="108"/>
      <c r="GM585" s="108"/>
      <c r="GN585" s="108"/>
      <c r="GO585" s="108"/>
      <c r="GP585" s="108"/>
      <c r="GQ585" s="108"/>
      <c r="GR585" s="108"/>
      <c r="GS585" s="108"/>
      <c r="GT585" s="108"/>
      <c r="GU585" s="108"/>
      <c r="GV585" s="108"/>
      <c r="GW585" s="108"/>
      <c r="GX585" s="108"/>
      <c r="GY585" s="108"/>
      <c r="GZ585" s="108"/>
      <c r="HA585" s="108"/>
      <c r="HB585" s="108"/>
      <c r="HC585" s="108"/>
      <c r="HD585" s="108"/>
      <c r="HE585" s="108"/>
      <c r="HF585" s="108"/>
      <c r="HG585" s="108"/>
      <c r="HH585" s="108"/>
      <c r="HI585" s="108"/>
      <c r="HJ585" s="108"/>
      <c r="HK585" s="108"/>
      <c r="HL585" s="108"/>
      <c r="HM585" s="108"/>
      <c r="HN585" s="108"/>
      <c r="HO585" s="108"/>
      <c r="HP585" s="108"/>
      <c r="HQ585" s="108"/>
      <c r="HR585" s="108"/>
      <c r="HS585" s="108"/>
      <c r="HT585" s="108"/>
      <c r="HU585" s="108"/>
      <c r="HV585" s="108"/>
      <c r="HW585" s="108"/>
      <c r="HX585" s="108"/>
      <c r="HY585" s="108"/>
      <c r="HZ585" s="108"/>
      <c r="IA585" s="108"/>
      <c r="IB585" s="108"/>
      <c r="IC585" s="108"/>
      <c r="ID585" s="108"/>
      <c r="IE585" s="108"/>
      <c r="IF585" s="108"/>
      <c r="IG585" s="108"/>
      <c r="IH585" s="108"/>
      <c r="II585" s="108"/>
      <c r="IJ585" s="108"/>
      <c r="IK585" s="108"/>
      <c r="IL585" s="108"/>
      <c r="IM585" s="108"/>
      <c r="IN585" s="108"/>
      <c r="IO585" s="108"/>
      <c r="IP585" s="108"/>
      <c r="IQ585" s="108"/>
      <c r="IR585" s="108"/>
      <c r="IS585" s="108"/>
      <c r="IT585" s="108"/>
    </row>
    <row r="586" spans="1:254" s="1" customFormat="1" ht="90" x14ac:dyDescent="0.25">
      <c r="A586" s="6">
        <v>2</v>
      </c>
      <c r="B586" s="106" t="s">
        <v>3793</v>
      </c>
      <c r="C586" s="15" t="s">
        <v>2923</v>
      </c>
      <c r="D586" s="17" t="s">
        <v>2497</v>
      </c>
      <c r="E586" s="6">
        <v>586</v>
      </c>
      <c r="F586" s="106" t="s">
        <v>3010</v>
      </c>
      <c r="G586" s="14" t="s">
        <v>3011</v>
      </c>
      <c r="H586" s="24">
        <v>400.19</v>
      </c>
      <c r="I586" s="81" t="s">
        <v>37</v>
      </c>
      <c r="J586" s="18"/>
      <c r="K586" s="14" t="s">
        <v>3012</v>
      </c>
      <c r="L586" s="18"/>
      <c r="M586" s="16" t="s">
        <v>3013</v>
      </c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</row>
    <row r="587" spans="1:254" s="1" customFormat="1" ht="45" x14ac:dyDescent="0.25">
      <c r="A587" s="6">
        <v>2</v>
      </c>
      <c r="B587" s="106" t="s">
        <v>3793</v>
      </c>
      <c r="C587" s="14" t="s">
        <v>2579</v>
      </c>
      <c r="D587" s="14" t="s">
        <v>2497</v>
      </c>
      <c r="E587" s="6">
        <v>587</v>
      </c>
      <c r="F587" s="12" t="s">
        <v>2825</v>
      </c>
      <c r="G587" s="15" t="s">
        <v>2602</v>
      </c>
      <c r="H587" s="54">
        <v>1828.12</v>
      </c>
      <c r="I587" s="54" t="s">
        <v>37</v>
      </c>
      <c r="J587" s="26"/>
      <c r="K587" s="8" t="s">
        <v>2603</v>
      </c>
      <c r="L587" s="12">
        <v>559572</v>
      </c>
      <c r="M587" s="12" t="s">
        <v>2604</v>
      </c>
      <c r="N587" s="12"/>
      <c r="O587" s="12" t="s">
        <v>2605</v>
      </c>
      <c r="P587" s="12">
        <v>1653734</v>
      </c>
      <c r="Q587" s="12" t="s">
        <v>2606</v>
      </c>
      <c r="R587" s="12">
        <v>2236712</v>
      </c>
      <c r="S587" s="12" t="s">
        <v>2607</v>
      </c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8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8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8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8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  <c r="GQ587" s="96"/>
      <c r="GR587" s="96"/>
      <c r="GS587" s="96"/>
      <c r="GT587" s="96"/>
      <c r="GU587" s="96"/>
      <c r="GV587" s="96"/>
      <c r="GW587" s="96"/>
      <c r="GX587" s="96"/>
      <c r="GY587" s="96"/>
      <c r="GZ587" s="96"/>
      <c r="HA587" s="96"/>
      <c r="HB587" s="96"/>
      <c r="HC587" s="96"/>
      <c r="HD587" s="96"/>
      <c r="HE587" s="96"/>
      <c r="HF587" s="96"/>
      <c r="HG587" s="96"/>
      <c r="HH587" s="96"/>
      <c r="HI587" s="96"/>
      <c r="HJ587" s="96"/>
      <c r="HK587" s="96"/>
      <c r="HL587" s="96"/>
      <c r="HM587" s="96"/>
      <c r="HN587" s="96"/>
      <c r="HO587" s="96"/>
      <c r="HP587" s="96"/>
      <c r="HQ587" s="96"/>
      <c r="HR587" s="96"/>
      <c r="HS587" s="96"/>
      <c r="HT587" s="96"/>
      <c r="HU587" s="96"/>
      <c r="HV587" s="96"/>
      <c r="HW587" s="96"/>
      <c r="HX587" s="96"/>
      <c r="HY587" s="96"/>
      <c r="HZ587" s="96"/>
      <c r="IA587" s="96"/>
      <c r="IB587" s="96"/>
      <c r="IC587" s="96"/>
      <c r="ID587" s="96"/>
      <c r="IE587" s="96"/>
      <c r="IF587" s="96"/>
      <c r="IG587" s="96"/>
      <c r="IH587" s="96"/>
      <c r="II587" s="96"/>
      <c r="IJ587" s="96"/>
      <c r="IK587" s="96"/>
      <c r="IL587" s="96"/>
      <c r="IM587" s="96"/>
      <c r="IN587" s="96"/>
      <c r="IO587" s="96"/>
      <c r="IP587" s="96"/>
      <c r="IQ587" s="96"/>
      <c r="IR587" s="96"/>
      <c r="IS587" s="96"/>
      <c r="IT587" s="96"/>
    </row>
    <row r="588" spans="1:254" s="1" customFormat="1" ht="45" x14ac:dyDescent="0.25">
      <c r="A588" s="6">
        <v>2</v>
      </c>
      <c r="B588" s="106" t="s">
        <v>3793</v>
      </c>
      <c r="C588" s="14" t="s">
        <v>2579</v>
      </c>
      <c r="D588" s="14" t="s">
        <v>2497</v>
      </c>
      <c r="E588" s="6">
        <v>588</v>
      </c>
      <c r="F588" s="12" t="s">
        <v>2826</v>
      </c>
      <c r="G588" s="15" t="s">
        <v>2827</v>
      </c>
      <c r="H588" s="54">
        <v>130.07</v>
      </c>
      <c r="I588" s="54" t="s">
        <v>37</v>
      </c>
      <c r="J588" s="26"/>
      <c r="K588" s="15" t="s">
        <v>2828</v>
      </c>
      <c r="L588" s="26"/>
      <c r="M588" s="26" t="s">
        <v>2829</v>
      </c>
      <c r="N588" s="26"/>
      <c r="O588" s="26"/>
      <c r="P588" s="26"/>
      <c r="Q588" s="26"/>
      <c r="R588" s="26"/>
      <c r="S588" s="2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98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  <c r="GQ588" s="96"/>
      <c r="GR588" s="96"/>
      <c r="GS588" s="96"/>
      <c r="GT588" s="96"/>
      <c r="GU588" s="96"/>
      <c r="GV588" s="96"/>
      <c r="GW588" s="96"/>
      <c r="GX588" s="96"/>
      <c r="GY588" s="96"/>
      <c r="GZ588" s="96"/>
      <c r="HA588" s="96"/>
      <c r="HB588" s="96"/>
      <c r="HC588" s="96"/>
      <c r="HD588" s="96"/>
      <c r="HE588" s="96"/>
      <c r="HF588" s="96"/>
      <c r="HG588" s="96"/>
      <c r="HH588" s="96"/>
      <c r="HI588" s="96"/>
      <c r="HJ588" s="96"/>
      <c r="HK588" s="96"/>
      <c r="HL588" s="96"/>
      <c r="HM588" s="96"/>
      <c r="HN588" s="96"/>
      <c r="HO588" s="96"/>
      <c r="HP588" s="96"/>
      <c r="HQ588" s="96"/>
      <c r="HR588" s="96"/>
      <c r="HS588" s="96"/>
      <c r="HT588" s="96"/>
      <c r="HU588" s="96"/>
      <c r="HV588" s="96"/>
      <c r="HW588" s="96"/>
      <c r="HX588" s="96"/>
      <c r="HY588" s="96"/>
      <c r="HZ588" s="96"/>
      <c r="IA588" s="96"/>
      <c r="IB588" s="96"/>
      <c r="IC588" s="96"/>
      <c r="ID588" s="96"/>
      <c r="IE588" s="96"/>
      <c r="IF588" s="96"/>
      <c r="IG588" s="96"/>
      <c r="IH588" s="96"/>
      <c r="II588" s="96"/>
      <c r="IJ588" s="96"/>
      <c r="IK588" s="96"/>
      <c r="IL588" s="96"/>
      <c r="IM588" s="96"/>
      <c r="IN588" s="96"/>
      <c r="IO588" s="96"/>
      <c r="IP588" s="96"/>
      <c r="IQ588" s="96"/>
      <c r="IR588" s="96"/>
      <c r="IS588" s="96"/>
      <c r="IT588" s="96"/>
    </row>
    <row r="589" spans="1:254" s="1" customFormat="1" ht="75" x14ac:dyDescent="0.25">
      <c r="A589" s="6">
        <v>2</v>
      </c>
      <c r="B589" s="106" t="s">
        <v>3793</v>
      </c>
      <c r="C589" s="15" t="s">
        <v>2616</v>
      </c>
      <c r="D589" s="14" t="s">
        <v>2497</v>
      </c>
      <c r="E589" s="6">
        <v>589</v>
      </c>
      <c r="F589" s="12" t="s">
        <v>2830</v>
      </c>
      <c r="G589" s="15" t="s">
        <v>2831</v>
      </c>
      <c r="H589" s="54">
        <v>921.28</v>
      </c>
      <c r="I589" s="54" t="s">
        <v>2832</v>
      </c>
      <c r="J589" s="16"/>
      <c r="K589" s="15" t="s">
        <v>2833</v>
      </c>
      <c r="L589" s="26"/>
      <c r="M589" s="26" t="s">
        <v>2834</v>
      </c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80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45" x14ac:dyDescent="0.25">
      <c r="A590" s="6">
        <v>2</v>
      </c>
      <c r="B590" s="106" t="s">
        <v>3793</v>
      </c>
      <c r="C590" s="14" t="s">
        <v>2579</v>
      </c>
      <c r="D590" s="14" t="s">
        <v>2497</v>
      </c>
      <c r="E590" s="6">
        <v>590</v>
      </c>
      <c r="F590" s="9" t="s">
        <v>2835</v>
      </c>
      <c r="G590" s="14" t="s">
        <v>2836</v>
      </c>
      <c r="H590" s="150">
        <v>1320.65</v>
      </c>
      <c r="I590" s="13" t="s">
        <v>37</v>
      </c>
      <c r="J590" s="16"/>
      <c r="K590" s="14" t="s">
        <v>2837</v>
      </c>
      <c r="L590" s="16">
        <v>192181</v>
      </c>
      <c r="M590" s="16" t="s">
        <v>2838</v>
      </c>
      <c r="N590" s="16">
        <v>464638</v>
      </c>
      <c r="O590" s="9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9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58"/>
      <c r="BZ590" s="58"/>
      <c r="CA590" s="58"/>
      <c r="CB590" s="58"/>
      <c r="CC590" s="58"/>
      <c r="CD590" s="58"/>
      <c r="CE590" s="58"/>
      <c r="CF590" s="58"/>
      <c r="CG590" s="58"/>
      <c r="CH590" s="58"/>
      <c r="CI590" s="58"/>
      <c r="CJ590" s="58"/>
      <c r="CK590" s="58"/>
      <c r="CL590" s="58"/>
      <c r="CM590" s="58"/>
      <c r="CN590" s="58"/>
      <c r="CO590" s="58"/>
      <c r="CP590" s="58"/>
      <c r="CQ590" s="58"/>
      <c r="CR590" s="58"/>
      <c r="CS590" s="58"/>
      <c r="CT590" s="58"/>
      <c r="CU590" s="58"/>
      <c r="CV590" s="58"/>
      <c r="CW590" s="58"/>
      <c r="CX590" s="58"/>
      <c r="CY590" s="58"/>
      <c r="CZ590" s="58"/>
      <c r="DA590" s="58"/>
      <c r="DB590" s="58"/>
      <c r="DC590" s="58"/>
      <c r="DD590" s="58"/>
      <c r="DE590" s="58"/>
      <c r="DF590" s="58"/>
      <c r="DG590" s="58"/>
      <c r="DH590" s="58"/>
      <c r="DI590" s="58"/>
      <c r="DJ590" s="58"/>
      <c r="DK590" s="58"/>
      <c r="DL590" s="58"/>
      <c r="DM590" s="58"/>
      <c r="DN590" s="58"/>
      <c r="DO590" s="58"/>
      <c r="DP590" s="58"/>
      <c r="DQ590" s="58"/>
      <c r="DR590" s="58"/>
      <c r="DS590" s="58"/>
      <c r="DT590" s="58"/>
      <c r="DU590" s="58"/>
      <c r="DV590" s="58"/>
      <c r="DW590" s="58"/>
      <c r="DX590" s="58"/>
      <c r="DY590" s="58"/>
      <c r="DZ590" s="58"/>
      <c r="EA590" s="58"/>
      <c r="EB590" s="58"/>
      <c r="EC590" s="58"/>
      <c r="ED590" s="58"/>
      <c r="EE590" s="58"/>
      <c r="EF590" s="58"/>
      <c r="EG590" s="58"/>
      <c r="EH590" s="58"/>
      <c r="EI590" s="58"/>
      <c r="EJ590" s="58"/>
      <c r="EK590" s="58"/>
      <c r="EL590" s="58"/>
      <c r="EM590" s="58"/>
      <c r="EN590" s="58"/>
      <c r="EO590" s="58"/>
      <c r="EP590" s="58"/>
      <c r="EQ590" s="58"/>
      <c r="ER590" s="58"/>
      <c r="ES590" s="58"/>
      <c r="ET590" s="58"/>
      <c r="EU590" s="58"/>
      <c r="EV590" s="58"/>
      <c r="EW590" s="58"/>
      <c r="EX590" s="58"/>
      <c r="EY590" s="58"/>
      <c r="EZ590" s="58"/>
      <c r="FA590" s="58"/>
      <c r="FB590" s="58"/>
      <c r="FC590" s="58"/>
      <c r="FD590" s="58"/>
      <c r="FE590" s="58"/>
      <c r="FF590" s="58"/>
      <c r="FG590" s="58"/>
      <c r="FH590" s="58"/>
      <c r="FI590" s="58"/>
      <c r="FJ590" s="58"/>
      <c r="FK590" s="58"/>
      <c r="FL590" s="58"/>
      <c r="FM590" s="58"/>
      <c r="FN590" s="58"/>
      <c r="FO590" s="58"/>
      <c r="FP590" s="58"/>
      <c r="FQ590" s="58"/>
      <c r="FR590" s="58"/>
      <c r="FS590" s="58"/>
      <c r="FT590" s="58"/>
      <c r="FU590" s="58"/>
      <c r="FV590" s="58"/>
      <c r="FW590" s="58"/>
      <c r="FX590" s="58"/>
      <c r="FY590" s="58"/>
      <c r="FZ590" s="58"/>
      <c r="GA590" s="58"/>
      <c r="GB590" s="58"/>
      <c r="GC590" s="58"/>
      <c r="GD590" s="58"/>
      <c r="GE590" s="58"/>
      <c r="GF590" s="58"/>
      <c r="GG590" s="58"/>
      <c r="GH590" s="58"/>
      <c r="GI590" s="58"/>
      <c r="GJ590" s="58"/>
      <c r="GK590" s="58"/>
      <c r="GL590" s="58"/>
      <c r="GM590" s="58"/>
      <c r="GN590" s="58"/>
      <c r="GO590" s="58"/>
      <c r="GP590" s="58"/>
      <c r="GQ590" s="58"/>
      <c r="GR590" s="58"/>
      <c r="GS590" s="58"/>
      <c r="GT590" s="58"/>
      <c r="GU590" s="58"/>
      <c r="GV590" s="58"/>
      <c r="GW590" s="58"/>
      <c r="GX590" s="58"/>
      <c r="GY590" s="58"/>
      <c r="GZ590" s="58"/>
      <c r="HA590" s="58"/>
      <c r="HB590" s="58"/>
      <c r="HC590" s="58"/>
      <c r="HD590" s="58"/>
      <c r="HE590" s="58"/>
      <c r="HF590" s="58"/>
      <c r="HG590" s="58"/>
      <c r="HH590" s="58"/>
      <c r="HI590" s="58"/>
      <c r="HJ590" s="58"/>
      <c r="HK590" s="58"/>
      <c r="HL590" s="58"/>
      <c r="HM590" s="58"/>
      <c r="HN590" s="58"/>
      <c r="HO590" s="58"/>
      <c r="HP590" s="58"/>
      <c r="HQ590" s="58"/>
      <c r="HR590" s="58"/>
      <c r="HS590" s="58"/>
      <c r="HT590" s="58"/>
      <c r="HU590" s="58"/>
      <c r="HV590" s="58"/>
      <c r="HW590" s="58"/>
      <c r="HX590" s="58"/>
      <c r="HY590" s="58"/>
      <c r="HZ590" s="58"/>
      <c r="IA590" s="58"/>
      <c r="IB590" s="58"/>
      <c r="IC590" s="58"/>
      <c r="ID590" s="58"/>
      <c r="IE590" s="58"/>
      <c r="IF590" s="58"/>
      <c r="IG590" s="58"/>
      <c r="IH590" s="58"/>
      <c r="II590" s="58"/>
      <c r="IJ590" s="58"/>
      <c r="IK590" s="58"/>
      <c r="IL590" s="58"/>
      <c r="IM590" s="58"/>
      <c r="IN590" s="58"/>
      <c r="IO590" s="58"/>
      <c r="IP590" s="58"/>
      <c r="IQ590" s="58"/>
      <c r="IR590" s="58"/>
      <c r="IS590" s="58"/>
      <c r="IT590" s="58"/>
    </row>
    <row r="591" spans="1:254" s="1" customFormat="1" ht="75" x14ac:dyDescent="0.25">
      <c r="A591" s="6">
        <v>2</v>
      </c>
      <c r="B591" s="106" t="s">
        <v>3793</v>
      </c>
      <c r="C591" s="14" t="s">
        <v>2579</v>
      </c>
      <c r="D591" s="14" t="s">
        <v>2497</v>
      </c>
      <c r="E591" s="6">
        <v>591</v>
      </c>
      <c r="F591" s="12" t="s">
        <v>2839</v>
      </c>
      <c r="G591" s="14" t="s">
        <v>2840</v>
      </c>
      <c r="H591" s="150">
        <v>920.12</v>
      </c>
      <c r="I591" s="13" t="s">
        <v>37</v>
      </c>
      <c r="J591" s="56"/>
      <c r="K591" s="14" t="s">
        <v>2841</v>
      </c>
      <c r="L591" s="56">
        <v>6447983</v>
      </c>
      <c r="M591" s="56" t="s">
        <v>2842</v>
      </c>
      <c r="N591" s="56">
        <v>6373040</v>
      </c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98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  <c r="CU591" s="55"/>
      <c r="CV591" s="55"/>
      <c r="CW591" s="55"/>
      <c r="CX591" s="55"/>
      <c r="CY591" s="55"/>
      <c r="CZ591" s="55"/>
      <c r="DA591" s="55"/>
      <c r="DB591" s="55"/>
      <c r="DC591" s="55"/>
      <c r="DD591" s="55"/>
      <c r="DE591" s="55"/>
      <c r="DF591" s="55"/>
      <c r="DG591" s="55"/>
      <c r="DH591" s="55"/>
      <c r="DI591" s="55"/>
      <c r="DJ591" s="55"/>
      <c r="DK591" s="55"/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  <c r="EB591" s="55"/>
      <c r="EC591" s="55"/>
      <c r="ED591" s="55"/>
      <c r="EE591" s="55"/>
      <c r="EF591" s="55"/>
      <c r="EG591" s="55"/>
      <c r="EH591" s="55"/>
      <c r="EI591" s="55"/>
      <c r="EJ591" s="55"/>
      <c r="EK591" s="55"/>
      <c r="EL591" s="55"/>
      <c r="EM591" s="55"/>
      <c r="EN591" s="55"/>
      <c r="EO591" s="55"/>
      <c r="EP591" s="55"/>
      <c r="EQ591" s="55"/>
      <c r="ER591" s="55"/>
      <c r="ES591" s="55"/>
      <c r="ET591" s="55"/>
      <c r="EU591" s="55"/>
      <c r="EV591" s="55"/>
      <c r="EW591" s="55"/>
      <c r="EX591" s="55"/>
      <c r="EY591" s="55"/>
      <c r="EZ591" s="55"/>
      <c r="FA591" s="55"/>
      <c r="FB591" s="55"/>
      <c r="FC591" s="55"/>
      <c r="FD591" s="55"/>
      <c r="FE591" s="55"/>
      <c r="FF591" s="55"/>
      <c r="FG591" s="55"/>
      <c r="FH591" s="55"/>
      <c r="FI591" s="55"/>
      <c r="FJ591" s="55"/>
      <c r="FK591" s="55"/>
      <c r="FL591" s="55"/>
      <c r="FM591" s="55"/>
      <c r="FN591" s="55"/>
      <c r="FO591" s="55"/>
      <c r="FP591" s="55"/>
      <c r="FQ591" s="55"/>
      <c r="FR591" s="55"/>
      <c r="FS591" s="55"/>
      <c r="FT591" s="55"/>
      <c r="FU591" s="55"/>
      <c r="FV591" s="55"/>
      <c r="FW591" s="55"/>
      <c r="FX591" s="55"/>
      <c r="FY591" s="55"/>
      <c r="FZ591" s="55"/>
      <c r="GA591" s="55"/>
      <c r="GB591" s="55"/>
      <c r="GC591" s="55"/>
      <c r="GD591" s="55"/>
      <c r="GE591" s="55"/>
      <c r="GF591" s="55"/>
      <c r="GG591" s="55"/>
      <c r="GH591" s="55"/>
      <c r="GI591" s="55"/>
      <c r="GJ591" s="55"/>
      <c r="GK591" s="55"/>
      <c r="GL591" s="55"/>
      <c r="GM591" s="55"/>
      <c r="GN591" s="55"/>
      <c r="GO591" s="55"/>
      <c r="GP591" s="55"/>
      <c r="GQ591" s="55"/>
      <c r="GR591" s="55"/>
      <c r="GS591" s="55"/>
      <c r="GT591" s="55"/>
      <c r="GU591" s="55"/>
      <c r="GV591" s="55"/>
      <c r="GW591" s="55"/>
      <c r="GX591" s="55"/>
      <c r="GY591" s="55"/>
      <c r="GZ591" s="55"/>
      <c r="HA591" s="55"/>
      <c r="HB591" s="55"/>
      <c r="HC591" s="55"/>
      <c r="HD591" s="55"/>
      <c r="HE591" s="55"/>
      <c r="HF591" s="55"/>
      <c r="HG591" s="55"/>
      <c r="HH591" s="55"/>
      <c r="HI591" s="55"/>
      <c r="HJ591" s="55"/>
      <c r="HK591" s="55"/>
      <c r="HL591" s="55"/>
      <c r="HM591" s="55"/>
      <c r="HN591" s="55"/>
      <c r="HO591" s="55"/>
      <c r="HP591" s="55"/>
      <c r="HQ591" s="55"/>
      <c r="HR591" s="55"/>
      <c r="HS591" s="55"/>
      <c r="HT591" s="55"/>
      <c r="HU591" s="55"/>
      <c r="HV591" s="55"/>
      <c r="HW591" s="55"/>
      <c r="HX591" s="55"/>
      <c r="HY591" s="55"/>
      <c r="HZ591" s="55"/>
      <c r="IA591" s="55"/>
      <c r="IB591" s="55"/>
      <c r="IC591" s="55"/>
      <c r="ID591" s="55"/>
      <c r="IE591" s="55"/>
      <c r="IF591" s="55"/>
      <c r="IG591" s="55"/>
      <c r="IH591" s="55"/>
      <c r="II591" s="55"/>
      <c r="IJ591" s="55"/>
      <c r="IK591" s="55"/>
      <c r="IL591" s="55"/>
      <c r="IM591" s="55"/>
      <c r="IN591" s="55"/>
      <c r="IO591" s="55"/>
      <c r="IP591" s="55"/>
      <c r="IQ591" s="55"/>
      <c r="IR591" s="55"/>
      <c r="IS591" s="55"/>
      <c r="IT591" s="55"/>
    </row>
    <row r="592" spans="1:254" s="1" customFormat="1" ht="57" x14ac:dyDescent="0.25">
      <c r="A592" s="6">
        <v>2</v>
      </c>
      <c r="B592" s="106" t="s">
        <v>3793</v>
      </c>
      <c r="C592" s="35" t="s">
        <v>3862</v>
      </c>
      <c r="D592" s="102" t="s">
        <v>2497</v>
      </c>
      <c r="E592" s="6">
        <v>592</v>
      </c>
      <c r="F592" s="242" t="s">
        <v>3863</v>
      </c>
      <c r="G592" s="144" t="s">
        <v>3864</v>
      </c>
      <c r="H592" s="134">
        <v>999.01</v>
      </c>
      <c r="I592" s="137" t="s">
        <v>37</v>
      </c>
      <c r="J592" s="135"/>
      <c r="K592" s="145" t="s">
        <v>3865</v>
      </c>
      <c r="L592" s="135"/>
      <c r="M592" s="135"/>
      <c r="N592" s="135"/>
      <c r="O592" s="135"/>
      <c r="P592" s="135"/>
      <c r="Q592" s="135"/>
      <c r="R592" s="84"/>
      <c r="S592" s="84"/>
      <c r="T592" s="84"/>
      <c r="U592" s="84"/>
      <c r="V592" s="84"/>
      <c r="W592" s="84"/>
      <c r="X592" s="84"/>
      <c r="Y592" s="84"/>
      <c r="Z592" s="82"/>
      <c r="AA592" s="82"/>
      <c r="AB592" s="82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  <c r="BT592" s="32"/>
      <c r="BU592" s="32"/>
      <c r="BV592" s="32"/>
      <c r="BW592" s="32"/>
      <c r="BX592" s="32"/>
      <c r="BY592" s="32"/>
      <c r="BZ592" s="32"/>
      <c r="CA592" s="32"/>
      <c r="CB592" s="32"/>
      <c r="CC592" s="32"/>
      <c r="CD592" s="32"/>
      <c r="CE592" s="32"/>
      <c r="CF592" s="32"/>
      <c r="CG592" s="32"/>
      <c r="CH592" s="32"/>
      <c r="CI592" s="32"/>
      <c r="CJ592" s="32"/>
      <c r="CK592" s="32"/>
      <c r="CL592" s="32"/>
      <c r="CM592" s="32"/>
      <c r="CN592" s="32"/>
      <c r="CO592" s="32"/>
      <c r="CP592" s="32"/>
      <c r="CQ592" s="32"/>
      <c r="CR592" s="32"/>
      <c r="CS592" s="32"/>
      <c r="CT592" s="32"/>
      <c r="CU592" s="32"/>
      <c r="CV592" s="32"/>
      <c r="CW592" s="32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32"/>
      <c r="DI592" s="32"/>
      <c r="DJ592" s="32"/>
      <c r="DK592" s="32"/>
      <c r="DL592" s="32"/>
      <c r="DM592" s="32"/>
      <c r="DN592" s="32"/>
      <c r="DO592" s="32"/>
      <c r="DP592" s="32"/>
      <c r="DQ592" s="32"/>
      <c r="DR592" s="32"/>
      <c r="DS592" s="32"/>
      <c r="DT592" s="32"/>
      <c r="DU592" s="32"/>
      <c r="DV592" s="32"/>
      <c r="DW592" s="32"/>
      <c r="DX592" s="32"/>
      <c r="DY592" s="32"/>
      <c r="DZ592" s="32"/>
      <c r="EA592" s="32"/>
      <c r="EB592" s="32"/>
      <c r="EC592" s="32"/>
      <c r="ED592" s="32"/>
      <c r="EE592" s="32"/>
      <c r="EF592" s="32"/>
      <c r="EG592" s="32"/>
      <c r="EH592" s="32"/>
      <c r="EI592" s="32"/>
      <c r="EJ592" s="32"/>
      <c r="EK592" s="32"/>
      <c r="EL592" s="32"/>
      <c r="EM592" s="32"/>
      <c r="EN592" s="32"/>
      <c r="EO592" s="32"/>
      <c r="EP592" s="32"/>
      <c r="EQ592" s="32"/>
      <c r="ER592" s="32"/>
      <c r="ES592" s="32"/>
      <c r="ET592" s="32"/>
      <c r="EU592" s="32"/>
      <c r="EV592" s="32"/>
      <c r="EW592" s="32"/>
      <c r="EX592" s="32"/>
      <c r="EY592" s="32"/>
      <c r="EZ592" s="32"/>
      <c r="FA592" s="32"/>
      <c r="FB592" s="32"/>
      <c r="FC592" s="32"/>
      <c r="FD592" s="32"/>
      <c r="FE592" s="32"/>
      <c r="FF592" s="32"/>
      <c r="FG592" s="32"/>
      <c r="FH592" s="32"/>
      <c r="FI592" s="32"/>
      <c r="FJ592" s="32"/>
      <c r="FK592" s="32"/>
      <c r="FL592" s="32"/>
      <c r="FM592" s="32"/>
      <c r="FN592" s="32"/>
      <c r="FO592" s="32"/>
      <c r="FP592" s="32"/>
      <c r="FQ592" s="32"/>
      <c r="FR592" s="32"/>
      <c r="FS592" s="32"/>
      <c r="FT592" s="32"/>
      <c r="FU592" s="32"/>
      <c r="FV592" s="32"/>
      <c r="FW592" s="32"/>
      <c r="FX592" s="32"/>
      <c r="FY592" s="32"/>
      <c r="FZ592" s="32"/>
      <c r="GA592" s="32"/>
      <c r="GB592" s="32"/>
      <c r="GC592" s="32"/>
      <c r="GD592" s="32"/>
      <c r="GE592" s="32"/>
      <c r="GF592" s="32"/>
      <c r="GG592" s="32"/>
      <c r="GH592" s="32"/>
      <c r="GI592" s="32"/>
      <c r="GJ592" s="32"/>
      <c r="GK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</row>
    <row r="593" spans="1:254" s="1" customFormat="1" ht="45" x14ac:dyDescent="0.25">
      <c r="A593" s="6">
        <v>2</v>
      </c>
      <c r="B593" s="106" t="s">
        <v>3793</v>
      </c>
      <c r="C593" s="14" t="s">
        <v>2579</v>
      </c>
      <c r="D593" s="14" t="s">
        <v>2497</v>
      </c>
      <c r="E593" s="6">
        <v>593</v>
      </c>
      <c r="F593" s="12" t="s">
        <v>3596</v>
      </c>
      <c r="G593" s="15" t="s">
        <v>2843</v>
      </c>
      <c r="H593" s="150">
        <v>186.39</v>
      </c>
      <c r="I593" s="13" t="s">
        <v>37</v>
      </c>
      <c r="J593" s="16"/>
      <c r="K593" s="15" t="s">
        <v>2844</v>
      </c>
      <c r="L593" s="26"/>
      <c r="M593" s="26"/>
      <c r="N593" s="26"/>
      <c r="O593" s="26"/>
      <c r="P593" s="26"/>
      <c r="Q593" s="26"/>
      <c r="R593" s="26"/>
      <c r="S593" s="2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98"/>
    </row>
    <row r="594" spans="1:254" s="1" customFormat="1" ht="60" x14ac:dyDescent="0.25">
      <c r="A594" s="6">
        <v>2</v>
      </c>
      <c r="B594" s="106" t="s">
        <v>3793</v>
      </c>
      <c r="C594" s="15" t="s">
        <v>3018</v>
      </c>
      <c r="D594" s="15" t="s">
        <v>2497</v>
      </c>
      <c r="E594" s="6">
        <v>594</v>
      </c>
      <c r="F594" s="8" t="s">
        <v>3019</v>
      </c>
      <c r="G594" s="22" t="s">
        <v>3020</v>
      </c>
      <c r="H594" s="158">
        <v>30.164809999999999</v>
      </c>
      <c r="I594" s="13" t="s">
        <v>61</v>
      </c>
      <c r="J594" s="6"/>
      <c r="K594" s="15" t="s">
        <v>3021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6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</row>
    <row r="595" spans="1:254" s="1" customFormat="1" ht="60" x14ac:dyDescent="0.25">
      <c r="A595" s="6">
        <v>2</v>
      </c>
      <c r="B595" s="106" t="s">
        <v>3793</v>
      </c>
      <c r="C595" s="15" t="s">
        <v>2874</v>
      </c>
      <c r="D595" s="14" t="s">
        <v>2497</v>
      </c>
      <c r="E595" s="6">
        <v>595</v>
      </c>
      <c r="F595" s="12" t="s">
        <v>2893</v>
      </c>
      <c r="G595" s="14" t="s">
        <v>2894</v>
      </c>
      <c r="H595" s="150">
        <v>63.18</v>
      </c>
      <c r="I595" s="13" t="s">
        <v>37</v>
      </c>
      <c r="J595" s="16"/>
      <c r="K595" s="14" t="s">
        <v>2895</v>
      </c>
      <c r="L595" s="9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9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  <c r="BC595" s="108"/>
      <c r="BD595" s="108"/>
      <c r="BE595" s="108"/>
      <c r="BF595" s="108"/>
      <c r="BG595" s="108"/>
      <c r="BH595" s="108"/>
      <c r="BI595" s="108"/>
      <c r="BJ595" s="108"/>
      <c r="BK595" s="108"/>
      <c r="BL595" s="108"/>
      <c r="BM595" s="108"/>
      <c r="BN595" s="108"/>
      <c r="BO595" s="108"/>
      <c r="BP595" s="108"/>
      <c r="BQ595" s="108"/>
      <c r="BR595" s="108"/>
      <c r="BS595" s="108"/>
      <c r="BT595" s="108"/>
      <c r="BU595" s="108"/>
      <c r="BV595" s="108"/>
      <c r="BW595" s="108"/>
      <c r="BX595" s="108"/>
      <c r="BY595" s="108"/>
      <c r="BZ595" s="108"/>
      <c r="CA595" s="108"/>
      <c r="CB595" s="108"/>
      <c r="CC595" s="108"/>
      <c r="CD595" s="108"/>
      <c r="CE595" s="108"/>
      <c r="CF595" s="108"/>
      <c r="CG595" s="108"/>
      <c r="CH595" s="108"/>
      <c r="CI595" s="108"/>
      <c r="CJ595" s="108"/>
      <c r="CK595" s="108"/>
      <c r="CL595" s="108"/>
      <c r="CM595" s="108"/>
      <c r="CN595" s="108"/>
      <c r="CO595" s="108"/>
      <c r="CP595" s="108"/>
      <c r="CQ595" s="108"/>
      <c r="CR595" s="108"/>
      <c r="CS595" s="108"/>
      <c r="CT595" s="108"/>
      <c r="CU595" s="108"/>
      <c r="CV595" s="108"/>
      <c r="CW595" s="108"/>
      <c r="CX595" s="108"/>
      <c r="CY595" s="108"/>
      <c r="CZ595" s="108"/>
      <c r="DA595" s="108"/>
      <c r="DB595" s="108"/>
      <c r="DC595" s="108"/>
      <c r="DD595" s="108"/>
      <c r="DE595" s="108"/>
      <c r="DF595" s="108"/>
      <c r="DG595" s="108"/>
      <c r="DH595" s="108"/>
      <c r="DI595" s="108"/>
      <c r="DJ595" s="108"/>
      <c r="DK595" s="108"/>
      <c r="DL595" s="108"/>
      <c r="DM595" s="108"/>
      <c r="DN595" s="108"/>
      <c r="DO595" s="108"/>
      <c r="DP595" s="108"/>
      <c r="DQ595" s="108"/>
      <c r="DR595" s="108"/>
      <c r="DS595" s="108"/>
      <c r="DT595" s="108"/>
      <c r="DU595" s="108"/>
      <c r="DV595" s="108"/>
      <c r="DW595" s="108"/>
      <c r="DX595" s="108"/>
      <c r="DY595" s="108"/>
      <c r="DZ595" s="108"/>
      <c r="EA595" s="108"/>
      <c r="EB595" s="108"/>
      <c r="EC595" s="108"/>
      <c r="ED595" s="108"/>
      <c r="EE595" s="108"/>
      <c r="EF595" s="108"/>
      <c r="EG595" s="108"/>
      <c r="EH595" s="108"/>
      <c r="EI595" s="108"/>
      <c r="EJ595" s="108"/>
      <c r="EK595" s="108"/>
      <c r="EL595" s="108"/>
      <c r="EM595" s="108"/>
      <c r="EN595" s="108"/>
      <c r="EO595" s="108"/>
      <c r="EP595" s="108"/>
      <c r="EQ595" s="108"/>
      <c r="ER595" s="108"/>
      <c r="ES595" s="108"/>
      <c r="ET595" s="108"/>
      <c r="EU595" s="108"/>
      <c r="EV595" s="108"/>
      <c r="EW595" s="108"/>
      <c r="EX595" s="108"/>
      <c r="EY595" s="108"/>
      <c r="EZ595" s="108"/>
      <c r="FA595" s="108"/>
      <c r="FB595" s="108"/>
      <c r="FC595" s="108"/>
      <c r="FD595" s="108"/>
      <c r="FE595" s="108"/>
      <c r="FF595" s="108"/>
      <c r="FG595" s="108"/>
      <c r="FH595" s="108"/>
      <c r="FI595" s="108"/>
      <c r="FJ595" s="108"/>
      <c r="FK595" s="108"/>
      <c r="FL595" s="108"/>
      <c r="FM595" s="108"/>
      <c r="FN595" s="108"/>
      <c r="FO595" s="108"/>
      <c r="FP595" s="108"/>
      <c r="FQ595" s="108"/>
      <c r="FR595" s="108"/>
      <c r="FS595" s="108"/>
      <c r="FT595" s="108"/>
      <c r="FU595" s="108"/>
      <c r="FV595" s="108"/>
      <c r="FW595" s="108"/>
      <c r="FX595" s="108"/>
      <c r="FY595" s="108"/>
      <c r="FZ595" s="108"/>
      <c r="GA595" s="108"/>
      <c r="GB595" s="108"/>
      <c r="GC595" s="108"/>
      <c r="GD595" s="108"/>
      <c r="GE595" s="108"/>
      <c r="GF595" s="108"/>
      <c r="GG595" s="108"/>
      <c r="GH595" s="108"/>
      <c r="GI595" s="108"/>
      <c r="GJ595" s="108"/>
      <c r="GK595" s="108"/>
      <c r="GL595" s="108"/>
      <c r="GM595" s="108"/>
      <c r="GN595" s="108"/>
      <c r="GO595" s="108"/>
      <c r="GP595" s="108"/>
      <c r="GQ595" s="108"/>
      <c r="GR595" s="108"/>
      <c r="GS595" s="108"/>
      <c r="GT595" s="108"/>
      <c r="GU595" s="108"/>
      <c r="GV595" s="108"/>
      <c r="GW595" s="108"/>
      <c r="GX595" s="108"/>
      <c r="GY595" s="108"/>
      <c r="GZ595" s="108"/>
      <c r="HA595" s="108"/>
      <c r="HB595" s="108"/>
      <c r="HC595" s="108"/>
      <c r="HD595" s="108"/>
      <c r="HE595" s="108"/>
      <c r="HF595" s="108"/>
      <c r="HG595" s="108"/>
      <c r="HH595" s="108"/>
      <c r="HI595" s="108"/>
      <c r="HJ595" s="108"/>
      <c r="HK595" s="108"/>
      <c r="HL595" s="108"/>
      <c r="HM595" s="108"/>
      <c r="HN595" s="108"/>
      <c r="HO595" s="108"/>
      <c r="HP595" s="108"/>
      <c r="HQ595" s="108"/>
      <c r="HR595" s="108"/>
      <c r="HS595" s="108"/>
      <c r="HT595" s="108"/>
      <c r="HU595" s="108"/>
      <c r="HV595" s="108"/>
      <c r="HW595" s="108"/>
      <c r="HX595" s="108"/>
      <c r="HY595" s="108"/>
      <c r="HZ595" s="108"/>
      <c r="IA595" s="108"/>
      <c r="IB595" s="108"/>
      <c r="IC595" s="108"/>
      <c r="ID595" s="108"/>
      <c r="IE595" s="108"/>
      <c r="IF595" s="108"/>
      <c r="IG595" s="108"/>
      <c r="IH595" s="108"/>
      <c r="II595" s="108"/>
      <c r="IJ595" s="108"/>
      <c r="IK595" s="108"/>
      <c r="IL595" s="108"/>
      <c r="IM595" s="108"/>
      <c r="IN595" s="108"/>
      <c r="IO595" s="108"/>
      <c r="IP595" s="108"/>
      <c r="IQ595" s="108"/>
      <c r="IR595" s="108"/>
      <c r="IS595" s="108"/>
      <c r="IT595" s="108"/>
    </row>
    <row r="596" spans="1:254" s="1" customFormat="1" ht="45" x14ac:dyDescent="0.25">
      <c r="A596" s="6">
        <v>2</v>
      </c>
      <c r="B596" s="106" t="s">
        <v>3793</v>
      </c>
      <c r="C596" s="14" t="s">
        <v>2579</v>
      </c>
      <c r="D596" s="14" t="s">
        <v>2497</v>
      </c>
      <c r="E596" s="6">
        <v>596</v>
      </c>
      <c r="F596" s="12" t="s">
        <v>2845</v>
      </c>
      <c r="G596" s="15" t="s">
        <v>2846</v>
      </c>
      <c r="H596" s="54">
        <v>2685.8</v>
      </c>
      <c r="I596" s="54" t="s">
        <v>37</v>
      </c>
      <c r="J596" s="26"/>
      <c r="K596" s="15" t="s">
        <v>2847</v>
      </c>
      <c r="L596" s="26">
        <v>2266839</v>
      </c>
      <c r="M596" s="26" t="s">
        <v>2848</v>
      </c>
      <c r="N596" s="26">
        <v>5133661</v>
      </c>
      <c r="O596" s="26"/>
      <c r="P596" s="26"/>
      <c r="Q596" s="26"/>
      <c r="R596" s="26"/>
      <c r="S596" s="2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98"/>
    </row>
    <row r="597" spans="1:254" s="1" customFormat="1" ht="45" x14ac:dyDescent="0.25">
      <c r="A597" s="6">
        <v>2</v>
      </c>
      <c r="B597" s="106" t="s">
        <v>3793</v>
      </c>
      <c r="C597" s="14" t="s">
        <v>2579</v>
      </c>
      <c r="D597" s="14" t="s">
        <v>2497</v>
      </c>
      <c r="E597" s="6">
        <v>597</v>
      </c>
      <c r="F597" s="9" t="s">
        <v>2849</v>
      </c>
      <c r="G597" s="14" t="s">
        <v>2850</v>
      </c>
      <c r="H597" s="150">
        <v>1012.44</v>
      </c>
      <c r="I597" s="13" t="s">
        <v>37</v>
      </c>
      <c r="J597" s="16"/>
      <c r="K597" s="14" t="s">
        <v>2851</v>
      </c>
      <c r="L597" s="16">
        <v>536255</v>
      </c>
      <c r="M597" s="16" t="s">
        <v>2852</v>
      </c>
      <c r="N597" s="16">
        <v>530953</v>
      </c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8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8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8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8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8"/>
      <c r="EB597" s="58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8"/>
      <c r="EQ597" s="58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8"/>
      <c r="FF597" s="58"/>
      <c r="FG597" s="58"/>
      <c r="FH597" s="58"/>
      <c r="FI597" s="58"/>
      <c r="FJ597" s="58"/>
      <c r="FK597" s="58"/>
      <c r="FL597" s="58"/>
      <c r="FM597" s="58"/>
      <c r="FN597" s="58"/>
      <c r="FO597" s="58"/>
      <c r="FP597" s="58"/>
      <c r="FQ597" s="58"/>
      <c r="FR597" s="58"/>
      <c r="FS597" s="58"/>
      <c r="FT597" s="58"/>
      <c r="FU597" s="58"/>
      <c r="FV597" s="58"/>
      <c r="FW597" s="58"/>
      <c r="FX597" s="58"/>
      <c r="FY597" s="58"/>
      <c r="FZ597" s="58"/>
      <c r="GA597" s="58"/>
      <c r="GB597" s="58"/>
      <c r="GC597" s="58"/>
      <c r="GD597" s="58"/>
      <c r="GE597" s="58"/>
      <c r="GF597" s="58"/>
      <c r="GG597" s="58"/>
      <c r="GH597" s="58"/>
      <c r="GI597" s="58"/>
      <c r="GJ597" s="58"/>
      <c r="GK597" s="58"/>
      <c r="GL597" s="58"/>
      <c r="GM597" s="58"/>
      <c r="GN597" s="58"/>
      <c r="GO597" s="58"/>
      <c r="GP597" s="58"/>
      <c r="GQ597" s="58"/>
      <c r="GR597" s="58"/>
      <c r="GS597" s="58"/>
      <c r="GT597" s="58"/>
      <c r="GU597" s="58"/>
      <c r="GV597" s="58"/>
      <c r="GW597" s="58"/>
      <c r="GX597" s="58"/>
      <c r="GY597" s="58"/>
      <c r="GZ597" s="58"/>
      <c r="HA597" s="58"/>
      <c r="HB597" s="58"/>
      <c r="HC597" s="58"/>
      <c r="HD597" s="58"/>
      <c r="HE597" s="58"/>
      <c r="HF597" s="58"/>
      <c r="HG597" s="58"/>
      <c r="HH597" s="58"/>
      <c r="HI597" s="58"/>
      <c r="HJ597" s="58"/>
      <c r="HK597" s="58"/>
      <c r="HL597" s="58"/>
      <c r="HM597" s="58"/>
      <c r="HN597" s="58"/>
      <c r="HO597" s="58"/>
      <c r="HP597" s="58"/>
      <c r="HQ597" s="58"/>
      <c r="HR597" s="58"/>
      <c r="HS597" s="58"/>
      <c r="HT597" s="58"/>
      <c r="HU597" s="58"/>
      <c r="HV597" s="58"/>
      <c r="HW597" s="58"/>
      <c r="HX597" s="58"/>
      <c r="HY597" s="58"/>
      <c r="HZ597" s="58"/>
      <c r="IA597" s="58"/>
      <c r="IB597" s="58"/>
      <c r="IC597" s="58"/>
      <c r="ID597" s="58"/>
      <c r="IE597" s="58"/>
      <c r="IF597" s="58"/>
      <c r="IG597" s="58"/>
      <c r="IH597" s="58"/>
      <c r="II597" s="58"/>
      <c r="IJ597" s="58"/>
      <c r="IK597" s="58"/>
      <c r="IL597" s="58"/>
      <c r="IM597" s="58"/>
      <c r="IN597" s="58"/>
      <c r="IO597" s="58"/>
      <c r="IP597" s="58"/>
      <c r="IQ597" s="58"/>
      <c r="IR597" s="58"/>
      <c r="IS597" s="58"/>
      <c r="IT597" s="58"/>
    </row>
    <row r="598" spans="1:254" s="1" customFormat="1" ht="45" x14ac:dyDescent="0.25">
      <c r="A598" s="6">
        <v>2</v>
      </c>
      <c r="B598" s="106" t="s">
        <v>3793</v>
      </c>
      <c r="C598" s="15" t="s">
        <v>2874</v>
      </c>
      <c r="D598" s="14" t="s">
        <v>2497</v>
      </c>
      <c r="E598" s="6">
        <v>598</v>
      </c>
      <c r="F598" s="12" t="s">
        <v>2896</v>
      </c>
      <c r="G598" s="14" t="s">
        <v>2897</v>
      </c>
      <c r="H598" s="150">
        <v>640.09</v>
      </c>
      <c r="I598" s="13" t="s">
        <v>37</v>
      </c>
      <c r="J598" s="16"/>
      <c r="K598" s="14" t="s">
        <v>2898</v>
      </c>
      <c r="L598" s="9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  <c r="BI598" s="108"/>
      <c r="BJ598" s="108"/>
      <c r="BK598" s="108"/>
      <c r="BL598" s="108"/>
      <c r="BM598" s="108"/>
      <c r="BN598" s="108"/>
      <c r="BO598" s="108"/>
      <c r="BP598" s="108"/>
      <c r="BQ598" s="108"/>
      <c r="BR598" s="108"/>
      <c r="BS598" s="108"/>
      <c r="BT598" s="108"/>
      <c r="BU598" s="108"/>
      <c r="BV598" s="108"/>
      <c r="BW598" s="108"/>
      <c r="BX598" s="108"/>
      <c r="BY598" s="108"/>
      <c r="BZ598" s="108"/>
      <c r="CA598" s="108"/>
      <c r="CB598" s="108"/>
      <c r="CC598" s="108"/>
      <c r="CD598" s="108"/>
      <c r="CE598" s="108"/>
      <c r="CF598" s="108"/>
      <c r="CG598" s="108"/>
      <c r="CH598" s="108"/>
      <c r="CI598" s="108"/>
      <c r="CJ598" s="108"/>
      <c r="CK598" s="108"/>
      <c r="CL598" s="108"/>
      <c r="CM598" s="108"/>
      <c r="CN598" s="108"/>
      <c r="CO598" s="108"/>
      <c r="CP598" s="108"/>
      <c r="CQ598" s="108"/>
      <c r="CR598" s="108"/>
      <c r="CS598" s="108"/>
      <c r="CT598" s="108"/>
      <c r="CU598" s="108"/>
      <c r="CV598" s="108"/>
      <c r="CW598" s="108"/>
      <c r="CX598" s="108"/>
      <c r="CY598" s="108"/>
      <c r="CZ598" s="108"/>
      <c r="DA598" s="108"/>
      <c r="DB598" s="108"/>
      <c r="DC598" s="108"/>
      <c r="DD598" s="108"/>
      <c r="DE598" s="108"/>
      <c r="DF598" s="108"/>
      <c r="DG598" s="108"/>
      <c r="DH598" s="108"/>
      <c r="DI598" s="108"/>
      <c r="DJ598" s="108"/>
      <c r="DK598" s="108"/>
      <c r="DL598" s="108"/>
      <c r="DM598" s="108"/>
      <c r="DN598" s="108"/>
      <c r="DO598" s="108"/>
      <c r="DP598" s="108"/>
      <c r="DQ598" s="108"/>
      <c r="DR598" s="108"/>
      <c r="DS598" s="108"/>
      <c r="DT598" s="108"/>
      <c r="DU598" s="108"/>
      <c r="DV598" s="108"/>
      <c r="DW598" s="108"/>
      <c r="DX598" s="108"/>
      <c r="DY598" s="108"/>
      <c r="DZ598" s="108"/>
      <c r="EA598" s="108"/>
      <c r="EB598" s="108"/>
      <c r="EC598" s="108"/>
      <c r="ED598" s="108"/>
      <c r="EE598" s="108"/>
      <c r="EF598" s="108"/>
      <c r="EG598" s="108"/>
      <c r="EH598" s="108"/>
      <c r="EI598" s="108"/>
      <c r="EJ598" s="108"/>
      <c r="EK598" s="108"/>
      <c r="EL598" s="108"/>
      <c r="EM598" s="108"/>
      <c r="EN598" s="108"/>
      <c r="EO598" s="108"/>
      <c r="EP598" s="108"/>
      <c r="EQ598" s="108"/>
      <c r="ER598" s="108"/>
      <c r="ES598" s="108"/>
      <c r="ET598" s="108"/>
      <c r="EU598" s="108"/>
      <c r="EV598" s="108"/>
      <c r="EW598" s="108"/>
      <c r="EX598" s="108"/>
      <c r="EY598" s="108"/>
      <c r="EZ598" s="108"/>
      <c r="FA598" s="108"/>
      <c r="FB598" s="108"/>
      <c r="FC598" s="108"/>
      <c r="FD598" s="108"/>
      <c r="FE598" s="108"/>
      <c r="FF598" s="108"/>
      <c r="FG598" s="108"/>
      <c r="FH598" s="108"/>
      <c r="FI598" s="108"/>
      <c r="FJ598" s="108"/>
      <c r="FK598" s="108"/>
      <c r="FL598" s="108"/>
      <c r="FM598" s="108"/>
      <c r="FN598" s="108"/>
      <c r="FO598" s="108"/>
      <c r="FP598" s="108"/>
      <c r="FQ598" s="108"/>
      <c r="FR598" s="108"/>
      <c r="FS598" s="108"/>
      <c r="FT598" s="108"/>
      <c r="FU598" s="108"/>
      <c r="FV598" s="108"/>
      <c r="FW598" s="108"/>
      <c r="FX598" s="108"/>
      <c r="FY598" s="108"/>
      <c r="FZ598" s="108"/>
      <c r="GA598" s="108"/>
      <c r="GB598" s="108"/>
      <c r="GC598" s="108"/>
      <c r="GD598" s="108"/>
      <c r="GE598" s="108"/>
      <c r="GF598" s="108"/>
      <c r="GG598" s="108"/>
      <c r="GH598" s="108"/>
      <c r="GI598" s="108"/>
      <c r="GJ598" s="108"/>
      <c r="GK598" s="108"/>
      <c r="GL598" s="108"/>
      <c r="GM598" s="108"/>
      <c r="GN598" s="108"/>
      <c r="GO598" s="108"/>
      <c r="GP598" s="108"/>
      <c r="GQ598" s="108"/>
      <c r="GR598" s="108"/>
      <c r="GS598" s="108"/>
      <c r="GT598" s="108"/>
      <c r="GU598" s="108"/>
      <c r="GV598" s="108"/>
      <c r="GW598" s="108"/>
      <c r="GX598" s="108"/>
      <c r="GY598" s="108"/>
      <c r="GZ598" s="108"/>
      <c r="HA598" s="108"/>
      <c r="HB598" s="108"/>
      <c r="HC598" s="108"/>
      <c r="HD598" s="108"/>
      <c r="HE598" s="108"/>
      <c r="HF598" s="108"/>
      <c r="HG598" s="108"/>
      <c r="HH598" s="108"/>
      <c r="HI598" s="108"/>
      <c r="HJ598" s="108"/>
      <c r="HK598" s="108"/>
      <c r="HL598" s="108"/>
      <c r="HM598" s="108"/>
      <c r="HN598" s="108"/>
      <c r="HO598" s="108"/>
      <c r="HP598" s="108"/>
      <c r="HQ598" s="108"/>
      <c r="HR598" s="108"/>
      <c r="HS598" s="108"/>
      <c r="HT598" s="108"/>
      <c r="HU598" s="108"/>
      <c r="HV598" s="108"/>
      <c r="HW598" s="108"/>
      <c r="HX598" s="108"/>
      <c r="HY598" s="108"/>
      <c r="HZ598" s="108"/>
      <c r="IA598" s="108"/>
      <c r="IB598" s="108"/>
      <c r="IC598" s="108"/>
      <c r="ID598" s="108"/>
      <c r="IE598" s="108"/>
      <c r="IF598" s="108"/>
      <c r="IG598" s="108"/>
      <c r="IH598" s="108"/>
      <c r="II598" s="108"/>
      <c r="IJ598" s="108"/>
      <c r="IK598" s="108"/>
      <c r="IL598" s="108"/>
      <c r="IM598" s="108"/>
      <c r="IN598" s="108"/>
      <c r="IO598" s="108"/>
      <c r="IP598" s="108"/>
      <c r="IQ598" s="108"/>
      <c r="IR598" s="108"/>
      <c r="IS598" s="108"/>
      <c r="IT598" s="108"/>
    </row>
    <row r="599" spans="1:254" s="1" customFormat="1" ht="60" x14ac:dyDescent="0.25">
      <c r="A599" s="6">
        <v>2</v>
      </c>
      <c r="B599" s="106" t="s">
        <v>3793</v>
      </c>
      <c r="C599" s="14" t="s">
        <v>2579</v>
      </c>
      <c r="D599" s="14" t="s">
        <v>2497</v>
      </c>
      <c r="E599" s="6">
        <v>599</v>
      </c>
      <c r="F599" s="88" t="s">
        <v>2853</v>
      </c>
      <c r="G599" s="15" t="s">
        <v>2854</v>
      </c>
      <c r="H599" s="166">
        <v>589.46905000000004</v>
      </c>
      <c r="I599" s="86" t="s">
        <v>37</v>
      </c>
      <c r="J599" s="16"/>
      <c r="K599" s="8" t="s">
        <v>2855</v>
      </c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286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  <c r="GQ599" s="96"/>
      <c r="GR599" s="96"/>
      <c r="GS599" s="96"/>
      <c r="GT599" s="96"/>
      <c r="GU599" s="96"/>
      <c r="GV599" s="96"/>
      <c r="GW599" s="96"/>
      <c r="GX599" s="96"/>
      <c r="GY599" s="96"/>
      <c r="GZ599" s="96"/>
      <c r="HA599" s="96"/>
      <c r="HB599" s="96"/>
      <c r="HC599" s="96"/>
      <c r="HD599" s="96"/>
      <c r="HE599" s="96"/>
      <c r="HF599" s="96"/>
      <c r="HG599" s="96"/>
      <c r="HH599" s="96"/>
      <c r="HI599" s="96"/>
      <c r="HJ599" s="96"/>
      <c r="HK599" s="96"/>
      <c r="HL599" s="96"/>
      <c r="HM599" s="96"/>
      <c r="HN599" s="96"/>
      <c r="HO599" s="96"/>
      <c r="HP599" s="96"/>
      <c r="HQ599" s="96"/>
      <c r="HR599" s="96"/>
      <c r="HS599" s="96"/>
      <c r="HT599" s="96"/>
      <c r="HU599" s="96"/>
      <c r="HV599" s="96"/>
      <c r="HW599" s="96"/>
      <c r="HX599" s="96"/>
      <c r="HY599" s="96"/>
      <c r="HZ599" s="96"/>
      <c r="IA599" s="96"/>
      <c r="IB599" s="96"/>
      <c r="IC599" s="96"/>
      <c r="ID599" s="96"/>
      <c r="IE599" s="96"/>
      <c r="IF599" s="96"/>
      <c r="IG599" s="96"/>
      <c r="IH599" s="96"/>
      <c r="II599" s="96"/>
      <c r="IJ599" s="96"/>
      <c r="IK599" s="96"/>
      <c r="IL599" s="96"/>
      <c r="IM599" s="96"/>
      <c r="IN599" s="96"/>
      <c r="IO599" s="96"/>
      <c r="IP599" s="96"/>
      <c r="IQ599" s="96"/>
      <c r="IR599" s="96"/>
      <c r="IS599" s="96"/>
      <c r="IT599" s="96"/>
    </row>
    <row r="600" spans="1:254" s="1" customFormat="1" ht="60" x14ac:dyDescent="0.25">
      <c r="A600" s="6">
        <v>2</v>
      </c>
      <c r="B600" s="106" t="s">
        <v>3793</v>
      </c>
      <c r="C600" s="14" t="s">
        <v>2991</v>
      </c>
      <c r="D600" s="17" t="s">
        <v>2497</v>
      </c>
      <c r="E600" s="6">
        <v>600</v>
      </c>
      <c r="F600" s="7" t="s">
        <v>3025</v>
      </c>
      <c r="G600" s="7" t="s">
        <v>3026</v>
      </c>
      <c r="H600" s="24">
        <v>76.36</v>
      </c>
      <c r="I600" s="6" t="s">
        <v>61</v>
      </c>
      <c r="J600" s="18"/>
      <c r="K600" s="14" t="s">
        <v>3027</v>
      </c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6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</row>
    <row r="601" spans="1:254" s="55" customFormat="1" ht="63.75" x14ac:dyDescent="0.2">
      <c r="A601" s="6">
        <v>6</v>
      </c>
      <c r="B601" s="106" t="s">
        <v>3793</v>
      </c>
      <c r="C601" s="120" t="s">
        <v>2579</v>
      </c>
      <c r="D601" s="10" t="s">
        <v>2497</v>
      </c>
      <c r="E601" s="6">
        <v>601</v>
      </c>
      <c r="F601" s="70" t="s">
        <v>4291</v>
      </c>
      <c r="G601" s="247" t="s">
        <v>4290</v>
      </c>
      <c r="H601" s="246">
        <v>890.48</v>
      </c>
      <c r="I601" s="120" t="s">
        <v>37</v>
      </c>
      <c r="J601" s="37"/>
      <c r="K601" s="247" t="s">
        <v>4289</v>
      </c>
      <c r="L601" s="121"/>
      <c r="M601" s="37"/>
      <c r="N601" s="121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D601" s="32"/>
      <c r="BE601" s="32"/>
      <c r="BF601" s="32"/>
      <c r="BG601" s="32"/>
      <c r="BH601" s="32"/>
      <c r="BI601" s="32"/>
      <c r="BJ601" s="32"/>
      <c r="BK601" s="32"/>
      <c r="BL601" s="32"/>
      <c r="BM601" s="32"/>
      <c r="BN601" s="32"/>
      <c r="BO601" s="32"/>
      <c r="BP601" s="32"/>
      <c r="BQ601" s="32"/>
      <c r="BR601" s="32"/>
      <c r="BS601" s="32"/>
      <c r="BT601" s="32"/>
      <c r="BU601" s="32"/>
      <c r="BV601" s="32"/>
      <c r="BW601" s="32"/>
      <c r="BX601" s="32"/>
      <c r="BY601" s="32"/>
      <c r="BZ601" s="32"/>
      <c r="CA601" s="32"/>
      <c r="CB601" s="32"/>
      <c r="CC601" s="32"/>
      <c r="CD601" s="32"/>
      <c r="CE601" s="32"/>
      <c r="CF601" s="32"/>
      <c r="CG601" s="32"/>
      <c r="CH601" s="32"/>
      <c r="CI601" s="32"/>
      <c r="CJ601" s="32"/>
      <c r="CK601" s="32"/>
      <c r="CL601" s="32"/>
      <c r="CM601" s="32"/>
      <c r="CN601" s="32"/>
      <c r="CO601" s="32"/>
      <c r="CP601" s="32"/>
      <c r="CQ601" s="32"/>
      <c r="CR601" s="32"/>
      <c r="CS601" s="32"/>
      <c r="CT601" s="32"/>
      <c r="CU601" s="32"/>
      <c r="CV601" s="32"/>
      <c r="CW601" s="32"/>
      <c r="CX601" s="32"/>
      <c r="CY601" s="32"/>
      <c r="CZ601" s="32"/>
      <c r="DA601" s="32"/>
      <c r="DB601" s="32"/>
      <c r="DC601" s="32"/>
      <c r="DD601" s="32"/>
      <c r="DE601" s="32"/>
      <c r="DF601" s="32"/>
      <c r="DG601" s="32"/>
      <c r="DH601" s="32"/>
      <c r="DI601" s="32"/>
      <c r="DJ601" s="32"/>
      <c r="DK601" s="32"/>
      <c r="DL601" s="32"/>
      <c r="DM601" s="32"/>
      <c r="DN601" s="32"/>
      <c r="DO601" s="32"/>
      <c r="DP601" s="32"/>
      <c r="DQ601" s="32"/>
      <c r="DR601" s="32"/>
      <c r="DS601" s="32"/>
      <c r="DT601" s="32"/>
      <c r="DU601" s="32"/>
      <c r="DV601" s="32"/>
      <c r="DW601" s="32"/>
      <c r="DX601" s="32"/>
      <c r="DY601" s="32"/>
      <c r="DZ601" s="32"/>
      <c r="EA601" s="32"/>
      <c r="EB601" s="32"/>
      <c r="EC601" s="32"/>
      <c r="ED601" s="32"/>
      <c r="EE601" s="32"/>
      <c r="EF601" s="32"/>
      <c r="EG601" s="32"/>
      <c r="EH601" s="32"/>
      <c r="EI601" s="32"/>
      <c r="EJ601" s="32"/>
      <c r="EK601" s="32"/>
      <c r="EL601" s="32"/>
      <c r="EM601" s="32"/>
      <c r="EN601" s="32"/>
      <c r="EO601" s="32"/>
      <c r="EP601" s="32"/>
      <c r="EQ601" s="32"/>
      <c r="ER601" s="32"/>
      <c r="ES601" s="32"/>
      <c r="ET601" s="32"/>
      <c r="EU601" s="32"/>
      <c r="EV601" s="32"/>
      <c r="EW601" s="32"/>
      <c r="EX601" s="32"/>
      <c r="EY601" s="32"/>
      <c r="EZ601" s="32"/>
      <c r="FA601" s="32"/>
      <c r="FB601" s="32"/>
      <c r="FC601" s="32"/>
      <c r="FD601" s="32"/>
      <c r="FE601" s="32"/>
      <c r="FF601" s="32"/>
      <c r="FG601" s="32"/>
      <c r="FH601" s="32"/>
      <c r="FI601" s="32"/>
      <c r="FJ601" s="32"/>
      <c r="FK601" s="32"/>
      <c r="FL601" s="32"/>
      <c r="FM601" s="32"/>
      <c r="FN601" s="32"/>
      <c r="FO601" s="32"/>
      <c r="FP601" s="32"/>
      <c r="FQ601" s="32"/>
      <c r="FR601" s="32"/>
      <c r="FS601" s="32"/>
      <c r="FT601" s="32"/>
      <c r="FU601" s="32"/>
      <c r="FV601" s="32"/>
      <c r="FW601" s="32"/>
      <c r="FX601" s="32"/>
      <c r="FY601" s="32"/>
      <c r="FZ601" s="32"/>
      <c r="GA601" s="32"/>
      <c r="GB601" s="32"/>
      <c r="GC601" s="32"/>
      <c r="GD601" s="32"/>
      <c r="GE601" s="32"/>
      <c r="GF601" s="32"/>
      <c r="GG601" s="32"/>
      <c r="GH601" s="32"/>
      <c r="GI601" s="32"/>
      <c r="GJ601" s="32"/>
      <c r="GK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</row>
    <row r="602" spans="1:254" s="55" customFormat="1" ht="45" x14ac:dyDescent="0.25">
      <c r="A602" s="6">
        <v>2</v>
      </c>
      <c r="B602" s="106" t="s">
        <v>3793</v>
      </c>
      <c r="C602" s="37" t="s">
        <v>2923</v>
      </c>
      <c r="D602" s="83" t="s">
        <v>2497</v>
      </c>
      <c r="E602" s="6">
        <v>602</v>
      </c>
      <c r="F602" s="10" t="s">
        <v>4138</v>
      </c>
      <c r="G602" s="120" t="s">
        <v>4139</v>
      </c>
      <c r="H602" s="193">
        <v>314.59505670000004</v>
      </c>
      <c r="I602" s="81" t="s">
        <v>37</v>
      </c>
      <c r="J602" s="84"/>
      <c r="K602" s="120" t="s">
        <v>4138</v>
      </c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</row>
    <row r="603" spans="1:254" s="55" customFormat="1" ht="60" x14ac:dyDescent="0.25">
      <c r="A603" s="6">
        <v>9</v>
      </c>
      <c r="B603" s="106" t="s">
        <v>3793</v>
      </c>
      <c r="C603" s="98" t="s">
        <v>4327</v>
      </c>
      <c r="D603" s="10" t="s">
        <v>2497</v>
      </c>
      <c r="E603" s="6">
        <v>603</v>
      </c>
      <c r="F603" s="98" t="s">
        <v>4280</v>
      </c>
      <c r="G603" s="12" t="s">
        <v>4279</v>
      </c>
      <c r="H603" s="12">
        <v>51.09</v>
      </c>
      <c r="I603" s="88" t="s">
        <v>37</v>
      </c>
      <c r="J603" s="9"/>
      <c r="K603" s="98" t="s">
        <v>4278</v>
      </c>
      <c r="L603" s="98"/>
      <c r="M603" s="98" t="s">
        <v>4277</v>
      </c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60" x14ac:dyDescent="0.25">
      <c r="A604" s="6">
        <v>2</v>
      </c>
      <c r="B604" s="106" t="s">
        <v>3793</v>
      </c>
      <c r="C604" s="7" t="s">
        <v>2516</v>
      </c>
      <c r="D604" s="7" t="s">
        <v>2497</v>
      </c>
      <c r="E604" s="6">
        <v>604</v>
      </c>
      <c r="F604" s="7" t="s">
        <v>2535</v>
      </c>
      <c r="G604" s="48" t="s">
        <v>2536</v>
      </c>
      <c r="H604" s="114">
        <v>912.57</v>
      </c>
      <c r="I604" s="6" t="s">
        <v>37</v>
      </c>
      <c r="J604" s="9"/>
      <c r="K604" s="48" t="s">
        <v>2537</v>
      </c>
      <c r="L604" s="50"/>
      <c r="M604" s="50" t="s">
        <v>2538</v>
      </c>
      <c r="N604" s="50"/>
      <c r="O604" s="50" t="s">
        <v>2539</v>
      </c>
      <c r="P604" s="50"/>
      <c r="Q604" s="50" t="s">
        <v>2540</v>
      </c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8"/>
      <c r="AN604" s="179"/>
      <c r="AO604" s="179"/>
      <c r="AP604" s="179"/>
      <c r="AQ604" s="179"/>
      <c r="AR604" s="179"/>
      <c r="AS604" s="179"/>
      <c r="AT604" s="179"/>
      <c r="AU604" s="179"/>
      <c r="AV604" s="179"/>
      <c r="AW604" s="179"/>
      <c r="AX604" s="179"/>
      <c r="AY604" s="179"/>
      <c r="AZ604" s="179"/>
      <c r="BA604" s="179"/>
      <c r="BB604" s="179"/>
      <c r="BC604" s="179"/>
      <c r="BD604" s="179"/>
      <c r="BE604" s="179"/>
      <c r="BF604" s="179"/>
      <c r="BG604" s="179"/>
      <c r="BH604" s="179"/>
      <c r="BI604" s="179"/>
      <c r="BJ604" s="179"/>
      <c r="BK604" s="179"/>
      <c r="BL604" s="179"/>
      <c r="BM604" s="179"/>
      <c r="BN604" s="179"/>
      <c r="BO604" s="179"/>
      <c r="BP604" s="179"/>
      <c r="BQ604" s="179"/>
      <c r="BR604" s="179"/>
      <c r="BS604" s="179"/>
      <c r="BT604" s="179"/>
      <c r="BU604" s="179"/>
      <c r="BV604" s="179"/>
      <c r="BW604" s="179"/>
      <c r="BX604" s="179"/>
      <c r="BY604" s="179"/>
      <c r="BZ604" s="179"/>
      <c r="CA604" s="179"/>
      <c r="CB604" s="179"/>
      <c r="CC604" s="179"/>
      <c r="CD604" s="179"/>
      <c r="CE604" s="179"/>
      <c r="CF604" s="179"/>
      <c r="CG604" s="179"/>
      <c r="CH604" s="179"/>
      <c r="CI604" s="179"/>
      <c r="CJ604" s="179"/>
      <c r="CK604" s="179"/>
      <c r="CL604" s="179"/>
      <c r="CM604" s="179"/>
      <c r="CN604" s="179"/>
      <c r="CO604" s="179"/>
      <c r="CP604" s="179"/>
      <c r="CQ604" s="179"/>
      <c r="CR604" s="179"/>
      <c r="CS604" s="179"/>
      <c r="CT604" s="179"/>
      <c r="CU604" s="179"/>
      <c r="CV604" s="179"/>
      <c r="CW604" s="179"/>
      <c r="CX604" s="179"/>
      <c r="CY604" s="179"/>
      <c r="CZ604" s="179"/>
      <c r="DA604" s="179"/>
      <c r="DB604" s="179"/>
      <c r="DC604" s="179"/>
      <c r="DD604" s="179"/>
      <c r="DE604" s="179"/>
      <c r="DF604" s="179"/>
      <c r="DG604" s="179"/>
      <c r="DH604" s="179"/>
      <c r="DI604" s="179"/>
      <c r="DJ604" s="179"/>
      <c r="DK604" s="179"/>
      <c r="DL604" s="179"/>
      <c r="DM604" s="179"/>
      <c r="DN604" s="179"/>
      <c r="DO604" s="179"/>
      <c r="DP604" s="179"/>
      <c r="DQ604" s="179"/>
      <c r="DR604" s="179"/>
      <c r="DS604" s="179"/>
      <c r="DT604" s="179"/>
      <c r="DU604" s="179"/>
      <c r="DV604" s="179"/>
      <c r="DW604" s="179"/>
      <c r="DX604" s="179"/>
      <c r="DY604" s="179"/>
      <c r="DZ604" s="179"/>
      <c r="EA604" s="179"/>
      <c r="EB604" s="179"/>
      <c r="EC604" s="179"/>
      <c r="ED604" s="179"/>
      <c r="EE604" s="179"/>
      <c r="EF604" s="179"/>
      <c r="EG604" s="179"/>
      <c r="EH604" s="179"/>
      <c r="EI604" s="179"/>
      <c r="EJ604" s="179"/>
      <c r="EK604" s="179"/>
      <c r="EL604" s="179"/>
      <c r="EM604" s="179"/>
      <c r="EN604" s="179"/>
      <c r="EO604" s="179"/>
      <c r="EP604" s="179"/>
      <c r="EQ604" s="179"/>
      <c r="ER604" s="179"/>
      <c r="ES604" s="179"/>
      <c r="ET604" s="179"/>
      <c r="EU604" s="179"/>
      <c r="EV604" s="179"/>
      <c r="EW604" s="179"/>
      <c r="EX604" s="179"/>
      <c r="EY604" s="179"/>
      <c r="EZ604" s="179"/>
      <c r="FA604" s="179"/>
      <c r="FB604" s="179"/>
      <c r="FC604" s="179"/>
      <c r="FD604" s="179"/>
      <c r="FE604" s="179"/>
      <c r="FF604" s="179"/>
      <c r="FG604" s="179"/>
      <c r="FH604" s="179"/>
      <c r="FI604" s="179"/>
      <c r="FJ604" s="179"/>
      <c r="FK604" s="179"/>
      <c r="FL604" s="179"/>
      <c r="FM604" s="179"/>
      <c r="FN604" s="179"/>
      <c r="FO604" s="179"/>
      <c r="FP604" s="179"/>
      <c r="FQ604" s="179"/>
      <c r="FR604" s="179"/>
      <c r="FS604" s="179"/>
      <c r="FT604" s="179"/>
      <c r="FU604" s="179"/>
      <c r="FV604" s="179"/>
      <c r="FW604" s="179"/>
      <c r="FX604" s="179"/>
      <c r="FY604" s="179"/>
      <c r="FZ604" s="179"/>
      <c r="GA604" s="179"/>
      <c r="GB604" s="179"/>
      <c r="GC604" s="179"/>
      <c r="GD604" s="179"/>
      <c r="GE604" s="179"/>
      <c r="GF604" s="179"/>
      <c r="GG604" s="179"/>
      <c r="GH604" s="179"/>
      <c r="GI604" s="179"/>
      <c r="GJ604" s="179"/>
      <c r="GK604" s="179"/>
      <c r="GL604" s="179"/>
      <c r="GM604" s="179"/>
      <c r="GN604" s="179"/>
      <c r="GO604" s="179"/>
      <c r="GP604" s="179"/>
      <c r="GQ604" s="179"/>
      <c r="GR604" s="179"/>
      <c r="GS604" s="179"/>
      <c r="GT604" s="179"/>
      <c r="GU604" s="179"/>
      <c r="GV604" s="179"/>
      <c r="GW604" s="179"/>
      <c r="GX604" s="179"/>
      <c r="GY604" s="179"/>
      <c r="GZ604" s="179"/>
      <c r="HA604" s="179"/>
      <c r="HB604" s="179"/>
      <c r="HC604" s="179"/>
      <c r="HD604" s="179"/>
      <c r="HE604" s="179"/>
      <c r="HF604" s="179"/>
      <c r="HG604" s="179"/>
      <c r="HH604" s="179"/>
      <c r="HI604" s="179"/>
      <c r="HJ604" s="179"/>
      <c r="HK604" s="179"/>
      <c r="HL604" s="179"/>
      <c r="HM604" s="179"/>
      <c r="HN604" s="179"/>
      <c r="HO604" s="179"/>
      <c r="HP604" s="179"/>
      <c r="HQ604" s="179"/>
      <c r="HR604" s="179"/>
      <c r="HS604" s="179"/>
      <c r="HT604" s="179"/>
      <c r="HU604" s="179"/>
      <c r="HV604" s="179"/>
      <c r="HW604" s="179"/>
      <c r="HX604" s="179"/>
      <c r="HY604" s="179"/>
      <c r="HZ604" s="179"/>
      <c r="IA604" s="179"/>
      <c r="IB604" s="179"/>
      <c r="IC604" s="179"/>
      <c r="ID604" s="179"/>
      <c r="IE604" s="179"/>
      <c r="IF604" s="179"/>
      <c r="IG604" s="179"/>
      <c r="IH604" s="179"/>
      <c r="II604" s="179"/>
      <c r="IJ604" s="179"/>
      <c r="IK604" s="179"/>
      <c r="IL604" s="179"/>
      <c r="IM604" s="179"/>
      <c r="IN604" s="179"/>
      <c r="IO604" s="179"/>
      <c r="IP604" s="179"/>
      <c r="IQ604" s="179"/>
      <c r="IR604" s="179"/>
      <c r="IS604" s="179"/>
      <c r="IT604" s="179"/>
    </row>
    <row r="605" spans="1:254" s="55" customFormat="1" ht="60" x14ac:dyDescent="0.25">
      <c r="A605" s="6">
        <v>2</v>
      </c>
      <c r="B605" s="106" t="s">
        <v>3793</v>
      </c>
      <c r="C605" s="15" t="s">
        <v>2923</v>
      </c>
      <c r="D605" s="15" t="s">
        <v>2497</v>
      </c>
      <c r="E605" s="6">
        <v>605</v>
      </c>
      <c r="F605" s="7" t="s">
        <v>3028</v>
      </c>
      <c r="G605" s="22" t="s">
        <v>3029</v>
      </c>
      <c r="H605" s="150">
        <v>4400.32</v>
      </c>
      <c r="I605" s="86" t="s">
        <v>37</v>
      </c>
      <c r="J605" s="6"/>
      <c r="K605" s="15" t="s">
        <v>3030</v>
      </c>
      <c r="L605" s="31" t="s">
        <v>3031</v>
      </c>
      <c r="M605" s="26" t="s">
        <v>3032</v>
      </c>
      <c r="N605" s="31" t="s">
        <v>3033</v>
      </c>
      <c r="O605" s="16" t="s">
        <v>3034</v>
      </c>
      <c r="P605" s="31" t="s">
        <v>3035</v>
      </c>
      <c r="Q605" s="16" t="s">
        <v>3036</v>
      </c>
      <c r="R605" s="31" t="s">
        <v>3037</v>
      </c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6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</row>
    <row r="606" spans="1:254" s="55" customFormat="1" ht="45" x14ac:dyDescent="0.25">
      <c r="A606" s="6">
        <v>2</v>
      </c>
      <c r="B606" s="106" t="s">
        <v>3793</v>
      </c>
      <c r="C606" s="14" t="s">
        <v>2579</v>
      </c>
      <c r="D606" s="14" t="s">
        <v>2497</v>
      </c>
      <c r="E606" s="6">
        <v>606</v>
      </c>
      <c r="F606" s="12" t="s">
        <v>2856</v>
      </c>
      <c r="G606" s="15" t="s">
        <v>2602</v>
      </c>
      <c r="H606" s="54">
        <v>1555.92</v>
      </c>
      <c r="I606" s="54" t="s">
        <v>37</v>
      </c>
      <c r="J606" s="26"/>
      <c r="K606" s="8" t="s">
        <v>2603</v>
      </c>
      <c r="L606" s="12">
        <v>559572</v>
      </c>
      <c r="M606" s="12" t="s">
        <v>2604</v>
      </c>
      <c r="N606" s="12"/>
      <c r="O606" s="12" t="s">
        <v>2605</v>
      </c>
      <c r="P606" s="12">
        <v>1653734</v>
      </c>
      <c r="Q606" s="12" t="s">
        <v>2606</v>
      </c>
      <c r="R606" s="12">
        <v>2236712</v>
      </c>
      <c r="S606" s="12" t="s">
        <v>2607</v>
      </c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8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8"/>
      <c r="BN606" s="58"/>
      <c r="BO606" s="58"/>
      <c r="BP606" s="58"/>
      <c r="BQ606" s="58"/>
      <c r="BR606" s="58"/>
      <c r="BS606" s="58"/>
      <c r="BT606" s="58"/>
      <c r="BU606" s="58"/>
      <c r="BV606" s="58"/>
      <c r="BW606" s="58"/>
      <c r="BX606" s="58"/>
      <c r="BY606" s="58"/>
      <c r="BZ606" s="58"/>
      <c r="CA606" s="58"/>
      <c r="CB606" s="58"/>
      <c r="CC606" s="58"/>
      <c r="CD606" s="58"/>
      <c r="CE606" s="58"/>
      <c r="CF606" s="58"/>
      <c r="CG606" s="58"/>
      <c r="CH606" s="58"/>
      <c r="CI606" s="58"/>
      <c r="CJ606" s="58"/>
      <c r="CK606" s="58"/>
      <c r="CL606" s="58"/>
      <c r="CM606" s="58"/>
      <c r="CN606" s="58"/>
      <c r="CO606" s="58"/>
      <c r="CP606" s="58"/>
      <c r="CQ606" s="58"/>
      <c r="CR606" s="58"/>
      <c r="CS606" s="58"/>
      <c r="CT606" s="58"/>
      <c r="CU606" s="58"/>
      <c r="CV606" s="58"/>
      <c r="CW606" s="58"/>
      <c r="CX606" s="58"/>
      <c r="CY606" s="58"/>
      <c r="CZ606" s="58"/>
      <c r="DA606" s="58"/>
      <c r="DB606" s="58"/>
      <c r="DC606" s="58"/>
      <c r="DD606" s="58"/>
      <c r="DE606" s="58"/>
      <c r="DF606" s="58"/>
      <c r="DG606" s="58"/>
      <c r="DH606" s="58"/>
      <c r="DI606" s="58"/>
      <c r="DJ606" s="58"/>
      <c r="DK606" s="58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  <c r="GQ606" s="96"/>
      <c r="GR606" s="96"/>
      <c r="GS606" s="96"/>
      <c r="GT606" s="96"/>
      <c r="GU606" s="96"/>
      <c r="GV606" s="96"/>
      <c r="GW606" s="96"/>
      <c r="GX606" s="96"/>
      <c r="GY606" s="96"/>
      <c r="GZ606" s="96"/>
      <c r="HA606" s="96"/>
      <c r="HB606" s="96"/>
      <c r="HC606" s="96"/>
      <c r="HD606" s="96"/>
      <c r="HE606" s="96"/>
      <c r="HF606" s="96"/>
      <c r="HG606" s="96"/>
      <c r="HH606" s="96"/>
      <c r="HI606" s="96"/>
      <c r="HJ606" s="96"/>
      <c r="HK606" s="96"/>
      <c r="HL606" s="96"/>
      <c r="HM606" s="96"/>
      <c r="HN606" s="96"/>
      <c r="HO606" s="96"/>
      <c r="HP606" s="96"/>
      <c r="HQ606" s="96"/>
      <c r="HR606" s="96"/>
      <c r="HS606" s="96"/>
      <c r="HT606" s="96"/>
      <c r="HU606" s="96"/>
      <c r="HV606" s="96"/>
      <c r="HW606" s="96"/>
      <c r="HX606" s="96"/>
      <c r="HY606" s="96"/>
      <c r="HZ606" s="96"/>
      <c r="IA606" s="96"/>
      <c r="IB606" s="96"/>
      <c r="IC606" s="96"/>
      <c r="ID606" s="96"/>
      <c r="IE606" s="96"/>
      <c r="IF606" s="96"/>
      <c r="IG606" s="96"/>
      <c r="IH606" s="96"/>
      <c r="II606" s="96"/>
      <c r="IJ606" s="96"/>
      <c r="IK606" s="96"/>
      <c r="IL606" s="96"/>
      <c r="IM606" s="96"/>
      <c r="IN606" s="96"/>
      <c r="IO606" s="96"/>
      <c r="IP606" s="96"/>
      <c r="IQ606" s="96"/>
      <c r="IR606" s="96"/>
      <c r="IS606" s="96"/>
      <c r="IT606" s="96"/>
    </row>
    <row r="607" spans="1:254" s="55" customFormat="1" ht="45" x14ac:dyDescent="0.25">
      <c r="A607" s="6">
        <v>2</v>
      </c>
      <c r="B607" s="106" t="s">
        <v>3793</v>
      </c>
      <c r="C607" s="23" t="s">
        <v>2541</v>
      </c>
      <c r="D607" s="14" t="s">
        <v>2497</v>
      </c>
      <c r="E607" s="6">
        <v>607</v>
      </c>
      <c r="F607" s="7" t="s">
        <v>2574</v>
      </c>
      <c r="G607" s="14" t="s">
        <v>2575</v>
      </c>
      <c r="H607" s="150">
        <v>89970.14</v>
      </c>
      <c r="I607" s="13" t="s">
        <v>37</v>
      </c>
      <c r="J607" s="16"/>
      <c r="K607" s="7" t="s">
        <v>2565</v>
      </c>
      <c r="L607" s="9"/>
      <c r="M607" s="9" t="s">
        <v>2576</v>
      </c>
      <c r="N607" s="9">
        <v>3488073</v>
      </c>
      <c r="O607" s="9" t="s">
        <v>2577</v>
      </c>
      <c r="P607" s="9">
        <v>5272135</v>
      </c>
      <c r="Q607" s="9" t="s">
        <v>2578</v>
      </c>
      <c r="R607" s="9">
        <v>337011</v>
      </c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88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  <c r="BI607" s="175"/>
      <c r="BJ607" s="175"/>
      <c r="BK607" s="175"/>
      <c r="BL607" s="175"/>
      <c r="BM607" s="175"/>
      <c r="BN607" s="175"/>
      <c r="BO607" s="175"/>
      <c r="BP607" s="175"/>
      <c r="BQ607" s="175"/>
      <c r="BR607" s="175"/>
      <c r="BS607" s="175"/>
      <c r="BT607" s="175"/>
      <c r="BU607" s="175"/>
      <c r="BV607" s="175"/>
      <c r="BW607" s="175"/>
      <c r="BX607" s="175"/>
      <c r="BY607" s="175"/>
      <c r="BZ607" s="175"/>
      <c r="CA607" s="175"/>
      <c r="CB607" s="175"/>
      <c r="CC607" s="175"/>
      <c r="CD607" s="175"/>
      <c r="CE607" s="175"/>
      <c r="CF607" s="175"/>
      <c r="CG607" s="175"/>
      <c r="CH607" s="175"/>
      <c r="CI607" s="175"/>
      <c r="CJ607" s="175"/>
      <c r="CK607" s="175"/>
      <c r="CL607" s="175"/>
      <c r="CM607" s="175"/>
      <c r="CN607" s="175"/>
      <c r="CO607" s="175"/>
      <c r="CP607" s="175"/>
      <c r="CQ607" s="175"/>
      <c r="CR607" s="175"/>
      <c r="CS607" s="175"/>
      <c r="CT607" s="175"/>
      <c r="CU607" s="175"/>
      <c r="CV607" s="175"/>
      <c r="CW607" s="175"/>
      <c r="CX607" s="175"/>
      <c r="CY607" s="175"/>
      <c r="CZ607" s="175"/>
      <c r="DA607" s="175"/>
      <c r="DB607" s="175"/>
      <c r="DC607" s="175"/>
      <c r="DD607" s="175"/>
      <c r="DE607" s="175"/>
      <c r="DF607" s="175"/>
      <c r="DG607" s="175"/>
      <c r="DH607" s="175"/>
      <c r="DI607" s="175"/>
      <c r="DJ607" s="175"/>
      <c r="DK607" s="175"/>
      <c r="DL607" s="175"/>
      <c r="DM607" s="175"/>
      <c r="DN607" s="175"/>
      <c r="DO607" s="175"/>
      <c r="DP607" s="175"/>
      <c r="DQ607" s="175"/>
      <c r="DR607" s="175"/>
      <c r="DS607" s="175"/>
      <c r="DT607" s="175"/>
      <c r="DU607" s="175"/>
      <c r="DV607" s="175"/>
      <c r="DW607" s="175"/>
      <c r="DX607" s="175"/>
      <c r="DY607" s="175"/>
      <c r="DZ607" s="175"/>
      <c r="EA607" s="175"/>
      <c r="EB607" s="175"/>
      <c r="EC607" s="175"/>
      <c r="ED607" s="175"/>
      <c r="EE607" s="175"/>
      <c r="EF607" s="175"/>
      <c r="EG607" s="175"/>
      <c r="EH607" s="175"/>
      <c r="EI607" s="175"/>
      <c r="EJ607" s="175"/>
      <c r="EK607" s="175"/>
      <c r="EL607" s="175"/>
      <c r="EM607" s="175"/>
      <c r="EN607" s="175"/>
      <c r="EO607" s="175"/>
      <c r="EP607" s="175"/>
      <c r="EQ607" s="175"/>
      <c r="ER607" s="175"/>
      <c r="ES607" s="175"/>
      <c r="ET607" s="175"/>
      <c r="EU607" s="175"/>
      <c r="EV607" s="175"/>
      <c r="EW607" s="175"/>
      <c r="EX607" s="175"/>
      <c r="EY607" s="175"/>
      <c r="EZ607" s="175"/>
      <c r="FA607" s="175"/>
      <c r="FB607" s="175"/>
      <c r="FC607" s="175"/>
      <c r="FD607" s="175"/>
      <c r="FE607" s="175"/>
      <c r="FF607" s="175"/>
      <c r="FG607" s="175"/>
      <c r="FH607" s="175"/>
      <c r="FI607" s="175"/>
      <c r="FJ607" s="175"/>
      <c r="FK607" s="175"/>
      <c r="FL607" s="175"/>
      <c r="FM607" s="175"/>
      <c r="FN607" s="175"/>
      <c r="FO607" s="175"/>
      <c r="FP607" s="175"/>
      <c r="FQ607" s="175"/>
      <c r="FR607" s="175"/>
      <c r="FS607" s="175"/>
      <c r="FT607" s="175"/>
      <c r="FU607" s="175"/>
      <c r="FV607" s="175"/>
      <c r="FW607" s="175"/>
      <c r="FX607" s="175"/>
      <c r="FY607" s="175"/>
      <c r="FZ607" s="175"/>
      <c r="GA607" s="175"/>
      <c r="GB607" s="175"/>
      <c r="GC607" s="175"/>
      <c r="GD607" s="175"/>
      <c r="GE607" s="175"/>
      <c r="GF607" s="175"/>
      <c r="GG607" s="175"/>
      <c r="GH607" s="175"/>
      <c r="GI607" s="175"/>
      <c r="GJ607" s="175"/>
      <c r="GK607" s="175"/>
      <c r="GL607" s="175"/>
      <c r="GM607" s="175"/>
      <c r="GN607" s="175"/>
      <c r="GO607" s="175"/>
      <c r="GP607" s="175"/>
      <c r="GQ607" s="175"/>
      <c r="GR607" s="175"/>
      <c r="GS607" s="175"/>
      <c r="GT607" s="175"/>
      <c r="GU607" s="175"/>
      <c r="GV607" s="175"/>
      <c r="GW607" s="175"/>
      <c r="GX607" s="175"/>
      <c r="GY607" s="175"/>
      <c r="GZ607" s="175"/>
      <c r="HA607" s="175"/>
      <c r="HB607" s="175"/>
      <c r="HC607" s="175"/>
      <c r="HD607" s="175"/>
      <c r="HE607" s="175"/>
      <c r="HF607" s="175"/>
      <c r="HG607" s="175"/>
      <c r="HH607" s="175"/>
      <c r="HI607" s="175"/>
      <c r="HJ607" s="175"/>
      <c r="HK607" s="175"/>
      <c r="HL607" s="175"/>
      <c r="HM607" s="175"/>
      <c r="HN607" s="175"/>
      <c r="HO607" s="175"/>
      <c r="HP607" s="175"/>
      <c r="HQ607" s="175"/>
      <c r="HR607" s="175"/>
      <c r="HS607" s="175"/>
      <c r="HT607" s="175"/>
      <c r="HU607" s="175"/>
      <c r="HV607" s="175"/>
      <c r="HW607" s="175"/>
      <c r="HX607" s="175"/>
      <c r="HY607" s="175"/>
      <c r="HZ607" s="175"/>
      <c r="IA607" s="175"/>
      <c r="IB607" s="175"/>
      <c r="IC607" s="175"/>
      <c r="ID607" s="175"/>
      <c r="IE607" s="175"/>
      <c r="IF607" s="175"/>
      <c r="IG607" s="175"/>
      <c r="IH607" s="175"/>
      <c r="II607" s="175"/>
      <c r="IJ607" s="175"/>
      <c r="IK607" s="175"/>
      <c r="IL607" s="175"/>
      <c r="IM607" s="175"/>
      <c r="IN607" s="175"/>
      <c r="IO607" s="175"/>
      <c r="IP607" s="175"/>
      <c r="IQ607" s="175"/>
      <c r="IR607" s="175"/>
      <c r="IS607" s="175"/>
      <c r="IT607" s="175"/>
    </row>
    <row r="608" spans="1:254" s="55" customFormat="1" ht="60" x14ac:dyDescent="0.25">
      <c r="A608" s="6">
        <v>2</v>
      </c>
      <c r="B608" s="106" t="s">
        <v>3793</v>
      </c>
      <c r="C608" s="14" t="s">
        <v>2579</v>
      </c>
      <c r="D608" s="14" t="s">
        <v>2497</v>
      </c>
      <c r="E608" s="6">
        <v>608</v>
      </c>
      <c r="F608" s="12" t="s">
        <v>2857</v>
      </c>
      <c r="G608" s="15" t="s">
        <v>2858</v>
      </c>
      <c r="H608" s="13">
        <v>3377.52</v>
      </c>
      <c r="I608" s="13" t="s">
        <v>37</v>
      </c>
      <c r="J608" s="16"/>
      <c r="K608" s="15" t="s">
        <v>2859</v>
      </c>
      <c r="L608" s="16"/>
      <c r="M608" s="26" t="s">
        <v>2860</v>
      </c>
      <c r="N608" s="16"/>
      <c r="O608" s="26" t="s">
        <v>2861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98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  <c r="GQ608" s="96"/>
      <c r="GR608" s="96"/>
      <c r="GS608" s="96"/>
      <c r="GT608" s="96"/>
      <c r="GU608" s="96"/>
      <c r="GV608" s="96"/>
      <c r="GW608" s="96"/>
      <c r="GX608" s="96"/>
      <c r="GY608" s="96"/>
      <c r="GZ608" s="96"/>
      <c r="HA608" s="96"/>
      <c r="HB608" s="96"/>
      <c r="HC608" s="96"/>
      <c r="HD608" s="96"/>
      <c r="HE608" s="96"/>
      <c r="HF608" s="96"/>
      <c r="HG608" s="96"/>
      <c r="HH608" s="96"/>
      <c r="HI608" s="96"/>
      <c r="HJ608" s="96"/>
      <c r="HK608" s="96"/>
      <c r="HL608" s="96"/>
      <c r="HM608" s="96"/>
      <c r="HN608" s="96"/>
      <c r="HO608" s="96"/>
      <c r="HP608" s="96"/>
      <c r="HQ608" s="96"/>
      <c r="HR608" s="96"/>
      <c r="HS608" s="96"/>
      <c r="HT608" s="96"/>
      <c r="HU608" s="96"/>
      <c r="HV608" s="96"/>
      <c r="HW608" s="96"/>
      <c r="HX608" s="96"/>
      <c r="HY608" s="96"/>
      <c r="HZ608" s="96"/>
      <c r="IA608" s="96"/>
      <c r="IB608" s="96"/>
      <c r="IC608" s="96"/>
      <c r="ID608" s="96"/>
      <c r="IE608" s="96"/>
      <c r="IF608" s="96"/>
      <c r="IG608" s="96"/>
      <c r="IH608" s="96"/>
      <c r="II608" s="96"/>
      <c r="IJ608" s="96"/>
      <c r="IK608" s="96"/>
      <c r="IL608" s="96"/>
      <c r="IM608" s="96"/>
      <c r="IN608" s="96"/>
      <c r="IO608" s="96"/>
      <c r="IP608" s="96"/>
      <c r="IQ608" s="96"/>
      <c r="IR608" s="96"/>
      <c r="IS608" s="96"/>
      <c r="IT608" s="96"/>
    </row>
    <row r="609" spans="1:254" s="55" customFormat="1" ht="60" x14ac:dyDescent="0.25">
      <c r="A609" s="6">
        <v>2</v>
      </c>
      <c r="B609" s="106" t="s">
        <v>3793</v>
      </c>
      <c r="C609" s="14" t="s">
        <v>2579</v>
      </c>
      <c r="D609" s="14" t="s">
        <v>2497</v>
      </c>
      <c r="E609" s="6">
        <v>609</v>
      </c>
      <c r="F609" s="12" t="s">
        <v>2862</v>
      </c>
      <c r="G609" s="14" t="s">
        <v>2731</v>
      </c>
      <c r="H609" s="54">
        <v>851.25</v>
      </c>
      <c r="I609" s="54" t="s">
        <v>37</v>
      </c>
      <c r="J609" s="26"/>
      <c r="K609" s="8" t="s">
        <v>2732</v>
      </c>
      <c r="L609" s="12">
        <v>261780</v>
      </c>
      <c r="M609" s="12"/>
      <c r="N609" s="12"/>
      <c r="O609" s="12"/>
      <c r="P609" s="12"/>
      <c r="Q609" s="12"/>
      <c r="R609" s="12"/>
      <c r="S609" s="12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8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8"/>
      <c r="BN609" s="58"/>
      <c r="BO609" s="58"/>
      <c r="BP609" s="58"/>
      <c r="BQ609" s="58"/>
      <c r="BR609" s="58"/>
      <c r="BS609" s="58"/>
      <c r="BT609" s="58"/>
      <c r="BU609" s="58"/>
      <c r="BV609" s="58"/>
      <c r="BW609" s="58"/>
      <c r="BX609" s="58"/>
      <c r="BY609" s="58"/>
      <c r="BZ609" s="58"/>
      <c r="CA609" s="58"/>
      <c r="CB609" s="58"/>
      <c r="CC609" s="58"/>
      <c r="CD609" s="58"/>
      <c r="CE609" s="58"/>
      <c r="CF609" s="58"/>
      <c r="CG609" s="58"/>
      <c r="CH609" s="58"/>
      <c r="CI609" s="58"/>
      <c r="CJ609" s="58"/>
      <c r="CK609" s="58"/>
      <c r="CL609" s="58"/>
      <c r="CM609" s="58"/>
      <c r="CN609" s="58"/>
      <c r="CO609" s="58"/>
      <c r="CP609" s="58"/>
      <c r="CQ609" s="58"/>
      <c r="CR609" s="58"/>
      <c r="CS609" s="58"/>
      <c r="CT609" s="58"/>
      <c r="CU609" s="58"/>
      <c r="CV609" s="58"/>
      <c r="CW609" s="58"/>
      <c r="CX609" s="58"/>
      <c r="CY609" s="58"/>
      <c r="CZ609" s="58"/>
      <c r="DA609" s="58"/>
      <c r="DB609" s="58"/>
      <c r="DC609" s="58"/>
      <c r="DD609" s="58"/>
      <c r="DE609" s="58"/>
      <c r="DF609" s="58"/>
      <c r="DG609" s="58"/>
      <c r="DH609" s="58"/>
      <c r="DI609" s="58"/>
      <c r="DJ609" s="58"/>
      <c r="DK609" s="58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  <c r="GQ609" s="96"/>
      <c r="GR609" s="96"/>
      <c r="GS609" s="96"/>
      <c r="GT609" s="96"/>
      <c r="GU609" s="96"/>
      <c r="GV609" s="96"/>
      <c r="GW609" s="96"/>
      <c r="GX609" s="96"/>
      <c r="GY609" s="96"/>
      <c r="GZ609" s="96"/>
      <c r="HA609" s="96"/>
      <c r="HB609" s="96"/>
      <c r="HC609" s="96"/>
      <c r="HD609" s="96"/>
      <c r="HE609" s="96"/>
      <c r="HF609" s="96"/>
      <c r="HG609" s="96"/>
      <c r="HH609" s="96"/>
      <c r="HI609" s="96"/>
      <c r="HJ609" s="96"/>
      <c r="HK609" s="96"/>
      <c r="HL609" s="96"/>
      <c r="HM609" s="96"/>
      <c r="HN609" s="96"/>
      <c r="HO609" s="96"/>
      <c r="HP609" s="96"/>
      <c r="HQ609" s="96"/>
      <c r="HR609" s="96"/>
      <c r="HS609" s="96"/>
      <c r="HT609" s="96"/>
      <c r="HU609" s="96"/>
      <c r="HV609" s="96"/>
      <c r="HW609" s="96"/>
      <c r="HX609" s="96"/>
      <c r="HY609" s="96"/>
      <c r="HZ609" s="96"/>
      <c r="IA609" s="96"/>
      <c r="IB609" s="96"/>
      <c r="IC609" s="96"/>
      <c r="ID609" s="96"/>
      <c r="IE609" s="96"/>
      <c r="IF609" s="96"/>
      <c r="IG609" s="96"/>
      <c r="IH609" s="96"/>
      <c r="II609" s="96"/>
      <c r="IJ609" s="96"/>
      <c r="IK609" s="96"/>
      <c r="IL609" s="96"/>
      <c r="IM609" s="96"/>
      <c r="IN609" s="96"/>
      <c r="IO609" s="96"/>
      <c r="IP609" s="96"/>
      <c r="IQ609" s="96"/>
      <c r="IR609" s="96"/>
      <c r="IS609" s="96"/>
      <c r="IT609" s="96"/>
    </row>
    <row r="610" spans="1:254" s="55" customFormat="1" ht="60" x14ac:dyDescent="0.25">
      <c r="A610" s="6">
        <v>2</v>
      </c>
      <c r="B610" s="106" t="s">
        <v>3793</v>
      </c>
      <c r="C610" s="14" t="s">
        <v>2579</v>
      </c>
      <c r="D610" s="14" t="s">
        <v>2497</v>
      </c>
      <c r="E610" s="6">
        <v>610</v>
      </c>
      <c r="F610" s="12" t="s">
        <v>2863</v>
      </c>
      <c r="G610" s="14" t="s">
        <v>2731</v>
      </c>
      <c r="H610" s="54">
        <v>1631.16</v>
      </c>
      <c r="I610" s="54" t="s">
        <v>37</v>
      </c>
      <c r="J610" s="26"/>
      <c r="K610" s="8" t="s">
        <v>2732</v>
      </c>
      <c r="L610" s="12">
        <v>261780</v>
      </c>
      <c r="M610" s="12" t="s">
        <v>2733</v>
      </c>
      <c r="N610" s="12">
        <v>182609</v>
      </c>
      <c r="O610" s="12" t="s">
        <v>2864</v>
      </c>
      <c r="P610" s="12">
        <v>162249</v>
      </c>
      <c r="Q610" s="12"/>
      <c r="R610" s="12"/>
      <c r="S610" s="12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8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45" x14ac:dyDescent="0.25">
      <c r="A611" s="6">
        <v>2</v>
      </c>
      <c r="B611" s="106" t="s">
        <v>3793</v>
      </c>
      <c r="C611" s="15" t="s">
        <v>2923</v>
      </c>
      <c r="D611" s="15" t="s">
        <v>2497</v>
      </c>
      <c r="E611" s="6">
        <v>611</v>
      </c>
      <c r="F611" s="8" t="s">
        <v>3038</v>
      </c>
      <c r="G611" s="22" t="s">
        <v>3039</v>
      </c>
      <c r="H611" s="150">
        <v>57.27</v>
      </c>
      <c r="I611" s="13" t="s">
        <v>37</v>
      </c>
      <c r="J611" s="6"/>
      <c r="K611" s="14" t="s">
        <v>3040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6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D611" s="32"/>
      <c r="BE611" s="32"/>
      <c r="BF611" s="32"/>
      <c r="BG611" s="32"/>
      <c r="BH611" s="32"/>
      <c r="BI611" s="32"/>
      <c r="BJ611" s="32"/>
      <c r="BK611" s="32"/>
      <c r="BL611" s="32"/>
      <c r="BM611" s="32"/>
      <c r="BN611" s="32"/>
      <c r="BO611" s="32"/>
      <c r="BP611" s="32"/>
      <c r="BQ611" s="32"/>
      <c r="BR611" s="32"/>
      <c r="BS611" s="32"/>
      <c r="BT611" s="32"/>
      <c r="BU611" s="32"/>
      <c r="BV611" s="32"/>
      <c r="BW611" s="32"/>
      <c r="BX611" s="32"/>
      <c r="BY611" s="32"/>
      <c r="BZ611" s="32"/>
      <c r="CA611" s="32"/>
      <c r="CB611" s="32"/>
      <c r="CC611" s="32"/>
      <c r="CD611" s="32"/>
      <c r="CE611" s="32"/>
      <c r="CF611" s="32"/>
      <c r="CG611" s="32"/>
      <c r="CH611" s="32"/>
      <c r="CI611" s="32"/>
      <c r="CJ611" s="32"/>
      <c r="CK611" s="32"/>
      <c r="CL611" s="32"/>
      <c r="CM611" s="32"/>
      <c r="CN611" s="32"/>
      <c r="CO611" s="32"/>
      <c r="CP611" s="32"/>
      <c r="CQ611" s="32"/>
      <c r="CR611" s="32"/>
      <c r="CS611" s="32"/>
      <c r="CT611" s="32"/>
      <c r="CU611" s="32"/>
      <c r="CV611" s="32"/>
      <c r="CW611" s="32"/>
      <c r="CX611" s="32"/>
      <c r="CY611" s="32"/>
      <c r="CZ611" s="32"/>
      <c r="DA611" s="32"/>
      <c r="DB611" s="32"/>
      <c r="DC611" s="32"/>
      <c r="DD611" s="32"/>
      <c r="DE611" s="32"/>
      <c r="DF611" s="32"/>
      <c r="DG611" s="32"/>
      <c r="DH611" s="32"/>
      <c r="DI611" s="32"/>
      <c r="DJ611" s="32"/>
      <c r="DK611" s="32"/>
      <c r="DL611" s="32"/>
      <c r="DM611" s="32"/>
      <c r="DN611" s="32"/>
      <c r="DO611" s="32"/>
      <c r="DP611" s="32"/>
      <c r="DQ611" s="32"/>
      <c r="DR611" s="32"/>
      <c r="DS611" s="32"/>
      <c r="DT611" s="32"/>
      <c r="DU611" s="32"/>
      <c r="DV611" s="32"/>
      <c r="DW611" s="32"/>
      <c r="DX611" s="32"/>
      <c r="DY611" s="32"/>
      <c r="DZ611" s="32"/>
      <c r="EA611" s="32"/>
      <c r="EB611" s="32"/>
      <c r="EC611" s="32"/>
      <c r="ED611" s="32"/>
      <c r="EE611" s="32"/>
      <c r="EF611" s="32"/>
      <c r="EG611" s="32"/>
      <c r="EH611" s="32"/>
      <c r="EI611" s="32"/>
      <c r="EJ611" s="32"/>
      <c r="EK611" s="32"/>
      <c r="EL611" s="32"/>
      <c r="EM611" s="32"/>
      <c r="EN611" s="32"/>
      <c r="EO611" s="32"/>
      <c r="EP611" s="32"/>
      <c r="EQ611" s="32"/>
      <c r="ER611" s="32"/>
      <c r="ES611" s="32"/>
      <c r="ET611" s="32"/>
      <c r="EU611" s="32"/>
      <c r="EV611" s="32"/>
      <c r="EW611" s="32"/>
      <c r="EX611" s="32"/>
      <c r="EY611" s="32"/>
      <c r="EZ611" s="32"/>
      <c r="FA611" s="32"/>
      <c r="FB611" s="32"/>
      <c r="FC611" s="32"/>
      <c r="FD611" s="32"/>
      <c r="FE611" s="32"/>
      <c r="FF611" s="32"/>
      <c r="FG611" s="32"/>
      <c r="FH611" s="32"/>
      <c r="FI611" s="32"/>
      <c r="FJ611" s="32"/>
      <c r="FK611" s="32"/>
      <c r="FL611" s="32"/>
      <c r="FM611" s="32"/>
      <c r="FN611" s="32"/>
      <c r="FO611" s="32"/>
      <c r="FP611" s="32"/>
      <c r="FQ611" s="32"/>
      <c r="FR611" s="32"/>
      <c r="FS611" s="32"/>
      <c r="FT611" s="32"/>
      <c r="FU611" s="32"/>
      <c r="FV611" s="32"/>
      <c r="FW611" s="32"/>
      <c r="FX611" s="32"/>
      <c r="FY611" s="32"/>
      <c r="FZ611" s="32"/>
      <c r="GA611" s="32"/>
      <c r="GB611" s="32"/>
      <c r="GC611" s="32"/>
      <c r="GD611" s="32"/>
      <c r="GE611" s="32"/>
      <c r="GF611" s="32"/>
      <c r="GG611" s="32"/>
      <c r="GH611" s="32"/>
      <c r="GI611" s="32"/>
      <c r="GJ611" s="32"/>
      <c r="GK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</row>
    <row r="612" spans="1:254" s="55" customFormat="1" ht="45" x14ac:dyDescent="0.3">
      <c r="A612" s="6">
        <v>2</v>
      </c>
      <c r="B612" s="106" t="s">
        <v>3793</v>
      </c>
      <c r="C612" s="26" t="s">
        <v>4309</v>
      </c>
      <c r="D612" s="98" t="s">
        <v>2497</v>
      </c>
      <c r="E612" s="6">
        <v>612</v>
      </c>
      <c r="F612" s="180" t="s">
        <v>4191</v>
      </c>
      <c r="G612" s="258" t="s">
        <v>4190</v>
      </c>
      <c r="H612" s="239">
        <v>1502.41</v>
      </c>
      <c r="I612" s="98" t="s">
        <v>37</v>
      </c>
      <c r="J612" s="259" t="s">
        <v>4189</v>
      </c>
      <c r="K612" s="232" t="s">
        <v>4188</v>
      </c>
      <c r="L612" s="205">
        <v>3584695</v>
      </c>
      <c r="M612" s="232" t="s">
        <v>4187</v>
      </c>
      <c r="N612" s="261">
        <v>6941520</v>
      </c>
      <c r="O612" s="232" t="s">
        <v>4186</v>
      </c>
      <c r="P612" s="261">
        <v>7031046</v>
      </c>
      <c r="Q612" s="232" t="s">
        <v>4185</v>
      </c>
      <c r="R612" s="261">
        <v>6986239</v>
      </c>
      <c r="S612" s="232" t="s">
        <v>4184</v>
      </c>
      <c r="T612" s="205">
        <v>5804</v>
      </c>
      <c r="U612" s="16"/>
      <c r="V612" s="16"/>
      <c r="W612" s="16"/>
      <c r="X612" s="16"/>
      <c r="Y612" s="16"/>
      <c r="Z612" s="16"/>
      <c r="AA612" s="16"/>
      <c r="AB612" s="16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  <c r="DQ612" s="32"/>
      <c r="DR612" s="32"/>
      <c r="DS612" s="32"/>
      <c r="DT612" s="32"/>
      <c r="DU612" s="32"/>
      <c r="DV612" s="32"/>
      <c r="DW612" s="32"/>
      <c r="DX612" s="32"/>
      <c r="DY612" s="32"/>
      <c r="DZ612" s="32"/>
      <c r="EA612" s="32"/>
      <c r="EB612" s="32"/>
      <c r="EC612" s="32"/>
      <c r="ED612" s="32"/>
      <c r="EE612" s="32"/>
      <c r="EF612" s="32"/>
      <c r="EG612" s="32"/>
      <c r="EH612" s="32"/>
      <c r="EI612" s="32"/>
      <c r="EJ612" s="32"/>
      <c r="EK612" s="32"/>
      <c r="EL612" s="32"/>
      <c r="EM612" s="32"/>
      <c r="EN612" s="32"/>
      <c r="EO612" s="32"/>
      <c r="EP612" s="32"/>
      <c r="EQ612" s="32"/>
      <c r="ER612" s="32"/>
      <c r="ES612" s="32"/>
      <c r="ET612" s="32"/>
      <c r="EU612" s="32"/>
      <c r="EV612" s="32"/>
      <c r="EW612" s="32"/>
      <c r="EX612" s="32"/>
      <c r="EY612" s="32"/>
      <c r="EZ612" s="32"/>
      <c r="FA612" s="32"/>
      <c r="FB612" s="32"/>
      <c r="FC612" s="32"/>
      <c r="FD612" s="32"/>
      <c r="FE612" s="32"/>
      <c r="FF612" s="32"/>
      <c r="FG612" s="32"/>
      <c r="FH612" s="32"/>
      <c r="FI612" s="32"/>
      <c r="FJ612" s="32"/>
      <c r="FK612" s="32"/>
      <c r="FL612" s="32"/>
      <c r="FM612" s="32"/>
      <c r="FN612" s="32"/>
      <c r="FO612" s="32"/>
      <c r="FP612" s="32"/>
      <c r="FQ612" s="32"/>
      <c r="FR612" s="32"/>
      <c r="FS612" s="32"/>
      <c r="FT612" s="32"/>
      <c r="FU612" s="32"/>
      <c r="FV612" s="32"/>
      <c r="FW612" s="32"/>
      <c r="FX612" s="32"/>
      <c r="FY612" s="32"/>
      <c r="FZ612" s="32"/>
      <c r="GA612" s="32"/>
      <c r="GB612" s="32"/>
      <c r="GC612" s="32"/>
      <c r="GD612" s="32"/>
      <c r="GE612" s="32"/>
      <c r="GF612" s="32"/>
      <c r="GG612" s="32"/>
      <c r="GH612" s="32"/>
      <c r="GI612" s="32"/>
      <c r="GJ612" s="32"/>
      <c r="GK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</row>
    <row r="613" spans="1:254" s="55" customFormat="1" ht="45" x14ac:dyDescent="0.25">
      <c r="A613" s="6">
        <v>2</v>
      </c>
      <c r="B613" s="106" t="s">
        <v>3793</v>
      </c>
      <c r="C613" s="14" t="s">
        <v>2579</v>
      </c>
      <c r="D613" s="14" t="s">
        <v>2497</v>
      </c>
      <c r="E613" s="6">
        <v>613</v>
      </c>
      <c r="F613" s="9" t="s">
        <v>2865</v>
      </c>
      <c r="G613" s="14" t="s">
        <v>2866</v>
      </c>
      <c r="H613" s="150">
        <v>41018.46</v>
      </c>
      <c r="I613" s="13" t="s">
        <v>37</v>
      </c>
      <c r="J613" s="16"/>
      <c r="K613" s="14" t="s">
        <v>2867</v>
      </c>
      <c r="L613" s="16"/>
      <c r="M613" s="16" t="s">
        <v>2868</v>
      </c>
      <c r="N613" s="16"/>
      <c r="O613" s="16" t="s">
        <v>2869</v>
      </c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98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  <c r="GQ613" s="96"/>
      <c r="GR613" s="96"/>
      <c r="GS613" s="96"/>
      <c r="GT613" s="96"/>
      <c r="GU613" s="96"/>
      <c r="GV613" s="96"/>
      <c r="GW613" s="96"/>
      <c r="GX613" s="96"/>
      <c r="GY613" s="96"/>
      <c r="GZ613" s="96"/>
      <c r="HA613" s="96"/>
      <c r="HB613" s="96"/>
      <c r="HC613" s="96"/>
      <c r="HD613" s="96"/>
      <c r="HE613" s="96"/>
      <c r="HF613" s="96"/>
      <c r="HG613" s="96"/>
      <c r="HH613" s="96"/>
      <c r="HI613" s="96"/>
      <c r="HJ613" s="96"/>
      <c r="HK613" s="96"/>
      <c r="HL613" s="96"/>
      <c r="HM613" s="96"/>
      <c r="HN613" s="96"/>
      <c r="HO613" s="96"/>
      <c r="HP613" s="96"/>
      <c r="HQ613" s="96"/>
      <c r="HR613" s="96"/>
      <c r="HS613" s="96"/>
      <c r="HT613" s="96"/>
      <c r="HU613" s="96"/>
      <c r="HV613" s="96"/>
      <c r="HW613" s="96"/>
      <c r="HX613" s="96"/>
      <c r="HY613" s="96"/>
      <c r="HZ613" s="96"/>
      <c r="IA613" s="96"/>
      <c r="IB613" s="96"/>
      <c r="IC613" s="96"/>
      <c r="ID613" s="96"/>
      <c r="IE613" s="96"/>
      <c r="IF613" s="96"/>
      <c r="IG613" s="96"/>
      <c r="IH613" s="96"/>
      <c r="II613" s="96"/>
      <c r="IJ613" s="96"/>
      <c r="IK613" s="96"/>
      <c r="IL613" s="96"/>
      <c r="IM613" s="96"/>
      <c r="IN613" s="96"/>
      <c r="IO613" s="96"/>
      <c r="IP613" s="96"/>
      <c r="IQ613" s="96"/>
      <c r="IR613" s="96"/>
      <c r="IS613" s="96"/>
      <c r="IT613" s="96"/>
    </row>
    <row r="614" spans="1:254" s="55" customFormat="1" ht="60" x14ac:dyDescent="0.25">
      <c r="A614" s="6">
        <v>2</v>
      </c>
      <c r="B614" s="106" t="s">
        <v>3793</v>
      </c>
      <c r="C614" s="14" t="s">
        <v>53</v>
      </c>
      <c r="D614" s="14" t="s">
        <v>54</v>
      </c>
      <c r="E614" s="6">
        <v>614</v>
      </c>
      <c r="F614" s="7" t="s">
        <v>55</v>
      </c>
      <c r="G614" s="15" t="s">
        <v>56</v>
      </c>
      <c r="H614" s="150">
        <v>260.38</v>
      </c>
      <c r="I614" s="13" t="s">
        <v>37</v>
      </c>
      <c r="J614" s="16"/>
      <c r="K614" s="89" t="s">
        <v>3795</v>
      </c>
      <c r="L614" s="16"/>
      <c r="M614" s="98" t="s">
        <v>3796</v>
      </c>
      <c r="N614" s="16"/>
      <c r="O614" s="98" t="s">
        <v>3794</v>
      </c>
      <c r="P614" s="16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D614" s="32"/>
      <c r="BE614" s="32"/>
      <c r="BF614" s="32"/>
      <c r="BG614" s="32"/>
      <c r="BH614" s="32"/>
      <c r="BI614" s="32"/>
      <c r="BJ614" s="32"/>
      <c r="BK614" s="32"/>
      <c r="BL614" s="32"/>
      <c r="BM614" s="32"/>
      <c r="BN614" s="32"/>
      <c r="BO614" s="32"/>
      <c r="BP614" s="32"/>
      <c r="BQ614" s="32"/>
      <c r="BR614" s="32"/>
      <c r="BS614" s="32"/>
      <c r="BT614" s="32"/>
      <c r="BU614" s="32"/>
      <c r="BV614" s="32"/>
      <c r="BW614" s="32"/>
      <c r="BX614" s="32"/>
      <c r="BY614" s="32"/>
      <c r="BZ614" s="32"/>
      <c r="CA614" s="32"/>
      <c r="CB614" s="32"/>
      <c r="CC614" s="32"/>
      <c r="CD614" s="32"/>
      <c r="CE614" s="32"/>
      <c r="CF614" s="32"/>
      <c r="CG614" s="32"/>
      <c r="CH614" s="32"/>
      <c r="CI614" s="32"/>
      <c r="CJ614" s="32"/>
      <c r="CK614" s="32"/>
      <c r="CL614" s="32"/>
      <c r="CM614" s="32"/>
      <c r="CN614" s="32"/>
      <c r="CO614" s="32"/>
      <c r="CP614" s="32"/>
      <c r="CQ614" s="32"/>
      <c r="CR614" s="32"/>
      <c r="CS614" s="32"/>
      <c r="CT614" s="32"/>
      <c r="CU614" s="32"/>
      <c r="CV614" s="32"/>
      <c r="CW614" s="32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32"/>
      <c r="DI614" s="32"/>
      <c r="DJ614" s="32"/>
      <c r="DK614" s="32"/>
      <c r="DL614" s="32"/>
      <c r="DM614" s="32"/>
      <c r="DN614" s="32"/>
      <c r="DO614" s="32"/>
      <c r="DP614" s="32"/>
      <c r="DQ614" s="32"/>
      <c r="DR614" s="32"/>
      <c r="DS614" s="32"/>
      <c r="DT614" s="32"/>
      <c r="DU614" s="32"/>
      <c r="DV614" s="32"/>
      <c r="DW614" s="32"/>
      <c r="DX614" s="32"/>
      <c r="DY614" s="32"/>
      <c r="DZ614" s="32"/>
      <c r="EA614" s="32"/>
      <c r="EB614" s="32"/>
      <c r="EC614" s="32"/>
      <c r="ED614" s="32"/>
      <c r="EE614" s="32"/>
      <c r="EF614" s="32"/>
      <c r="EG614" s="32"/>
      <c r="EH614" s="32"/>
      <c r="EI614" s="32"/>
      <c r="EJ614" s="32"/>
      <c r="EK614" s="32"/>
      <c r="EL614" s="32"/>
      <c r="EM614" s="32"/>
      <c r="EN614" s="32"/>
      <c r="EO614" s="32"/>
      <c r="EP614" s="32"/>
      <c r="EQ614" s="32"/>
      <c r="ER614" s="32"/>
      <c r="ES614" s="32"/>
      <c r="ET614" s="32"/>
      <c r="EU614" s="32"/>
      <c r="EV614" s="32"/>
      <c r="EW614" s="32"/>
      <c r="EX614" s="32"/>
      <c r="EY614" s="32"/>
      <c r="EZ614" s="32"/>
      <c r="FA614" s="32"/>
      <c r="FB614" s="32"/>
      <c r="FC614" s="32"/>
      <c r="FD614" s="32"/>
      <c r="FE614" s="32"/>
      <c r="FF614" s="32"/>
      <c r="FG614" s="32"/>
      <c r="FH614" s="32"/>
      <c r="FI614" s="32"/>
      <c r="FJ614" s="32"/>
      <c r="FK614" s="32"/>
      <c r="FL614" s="32"/>
      <c r="FM614" s="32"/>
      <c r="FN614" s="32"/>
      <c r="FO614" s="32"/>
      <c r="FP614" s="32"/>
      <c r="FQ614" s="32"/>
      <c r="FR614" s="32"/>
      <c r="FS614" s="32"/>
      <c r="FT614" s="32"/>
      <c r="FU614" s="32"/>
      <c r="FV614" s="32"/>
      <c r="FW614" s="32"/>
      <c r="FX614" s="32"/>
      <c r="FY614" s="32"/>
      <c r="FZ614" s="32"/>
      <c r="GA614" s="32"/>
      <c r="GB614" s="32"/>
      <c r="GC614" s="32"/>
      <c r="GD614" s="32"/>
      <c r="GE614" s="32"/>
      <c r="GF614" s="32"/>
      <c r="GG614" s="32"/>
      <c r="GH614" s="32"/>
      <c r="GI614" s="32"/>
      <c r="GJ614" s="32"/>
      <c r="GK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</row>
    <row r="615" spans="1:254" s="55" customFormat="1" ht="45" x14ac:dyDescent="0.25">
      <c r="A615" s="6">
        <v>2</v>
      </c>
      <c r="B615" s="106" t="s">
        <v>3793</v>
      </c>
      <c r="C615" s="14" t="s">
        <v>53</v>
      </c>
      <c r="D615" s="14" t="s">
        <v>54</v>
      </c>
      <c r="E615" s="6">
        <v>615</v>
      </c>
      <c r="F615" s="7" t="s">
        <v>57</v>
      </c>
      <c r="G615" s="15" t="s">
        <v>56</v>
      </c>
      <c r="H615" s="150">
        <v>222.13</v>
      </c>
      <c r="I615" s="13" t="s">
        <v>37</v>
      </c>
      <c r="J615" s="16"/>
      <c r="K615" s="89" t="s">
        <v>3799</v>
      </c>
      <c r="L615" s="16"/>
      <c r="M615" s="98" t="s">
        <v>3797</v>
      </c>
      <c r="N615" s="16"/>
      <c r="O615" s="98" t="s">
        <v>3798</v>
      </c>
      <c r="P615" s="16"/>
      <c r="Q615" s="98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</row>
    <row r="616" spans="1:254" s="58" customFormat="1" ht="45" x14ac:dyDescent="0.25">
      <c r="A616" s="6">
        <v>2</v>
      </c>
      <c r="B616" s="106" t="s">
        <v>3793</v>
      </c>
      <c r="C616" s="15" t="s">
        <v>58</v>
      </c>
      <c r="D616" s="14" t="s">
        <v>54</v>
      </c>
      <c r="E616" s="6">
        <v>616</v>
      </c>
      <c r="F616" s="8" t="s">
        <v>59</v>
      </c>
      <c r="G616" s="14" t="s">
        <v>60</v>
      </c>
      <c r="H616" s="150">
        <v>51.97</v>
      </c>
      <c r="I616" s="86" t="s">
        <v>37</v>
      </c>
      <c r="J616" s="16"/>
      <c r="K616" s="89" t="s">
        <v>3805</v>
      </c>
      <c r="L616" s="16"/>
      <c r="M616" s="16"/>
      <c r="N616" s="16"/>
      <c r="O616" s="16"/>
      <c r="P616" s="16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5" customFormat="1" ht="75" x14ac:dyDescent="0.25">
      <c r="A617" s="6">
        <v>2</v>
      </c>
      <c r="B617" s="106" t="s">
        <v>3793</v>
      </c>
      <c r="C617" s="15" t="s">
        <v>62</v>
      </c>
      <c r="D617" s="14" t="s">
        <v>54</v>
      </c>
      <c r="E617" s="6">
        <v>617</v>
      </c>
      <c r="F617" s="8" t="s">
        <v>3589</v>
      </c>
      <c r="G617" s="14" t="s">
        <v>63</v>
      </c>
      <c r="H617" s="150">
        <v>45.54</v>
      </c>
      <c r="I617" s="86" t="s">
        <v>37</v>
      </c>
      <c r="J617" s="16"/>
      <c r="K617" s="14" t="s">
        <v>64</v>
      </c>
      <c r="L617" s="16"/>
      <c r="M617" s="16" t="s">
        <v>65</v>
      </c>
      <c r="N617" s="16"/>
      <c r="O617" s="16" t="s">
        <v>66</v>
      </c>
      <c r="P617" s="16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  <c r="IQ617"/>
      <c r="IR617"/>
      <c r="IS617"/>
      <c r="IT617"/>
    </row>
    <row r="618" spans="1:254" s="55" customFormat="1" ht="45" x14ac:dyDescent="0.25">
      <c r="A618" s="6">
        <v>2</v>
      </c>
      <c r="B618" s="106" t="s">
        <v>3793</v>
      </c>
      <c r="C618" s="14" t="s">
        <v>67</v>
      </c>
      <c r="D618" s="14" t="s">
        <v>54</v>
      </c>
      <c r="E618" s="6">
        <v>618</v>
      </c>
      <c r="F618" s="7" t="s">
        <v>68</v>
      </c>
      <c r="G618" s="14" t="s">
        <v>69</v>
      </c>
      <c r="H618" s="24">
        <v>327.88</v>
      </c>
      <c r="I618" s="13" t="s">
        <v>37</v>
      </c>
      <c r="J618" s="16"/>
      <c r="K618" s="89" t="s">
        <v>3800</v>
      </c>
      <c r="L618" s="16"/>
      <c r="M618" s="16"/>
      <c r="N618" s="16"/>
      <c r="O618" s="16"/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</row>
    <row r="619" spans="1:254" s="55" customFormat="1" ht="45" x14ac:dyDescent="0.25">
      <c r="A619" s="6">
        <v>2</v>
      </c>
      <c r="B619" s="106" t="s">
        <v>3793</v>
      </c>
      <c r="C619" s="15" t="s">
        <v>62</v>
      </c>
      <c r="D619" s="14" t="s">
        <v>54</v>
      </c>
      <c r="E619" s="6">
        <v>619</v>
      </c>
      <c r="F619" s="8" t="s">
        <v>70</v>
      </c>
      <c r="G619" s="14" t="s">
        <v>71</v>
      </c>
      <c r="H619" s="150">
        <v>375.95</v>
      </c>
      <c r="I619" s="13" t="s">
        <v>37</v>
      </c>
      <c r="J619" s="16"/>
      <c r="K619" s="14" t="s">
        <v>72</v>
      </c>
      <c r="L619" s="16"/>
      <c r="M619" s="16" t="s">
        <v>73</v>
      </c>
      <c r="N619" s="16">
        <v>5112087</v>
      </c>
      <c r="O619" s="16"/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D619" s="32"/>
      <c r="BE619" s="32"/>
      <c r="BF619" s="32"/>
      <c r="BG619" s="32"/>
      <c r="BH619" s="32"/>
      <c r="BI619" s="32"/>
      <c r="BJ619" s="32"/>
      <c r="BK619" s="32"/>
      <c r="BL619" s="32"/>
      <c r="BM619" s="32"/>
      <c r="BN619" s="32"/>
      <c r="BO619" s="32"/>
      <c r="BP619" s="32"/>
      <c r="BQ619" s="32"/>
      <c r="BR619" s="32"/>
      <c r="BS619" s="32"/>
      <c r="BT619" s="32"/>
      <c r="BU619" s="32"/>
      <c r="BV619" s="32"/>
      <c r="BW619" s="32"/>
      <c r="BX619" s="32"/>
      <c r="BY619" s="32"/>
      <c r="BZ619" s="32"/>
      <c r="CA619" s="32"/>
      <c r="CB619" s="32"/>
      <c r="CC619" s="32"/>
      <c r="CD619" s="32"/>
      <c r="CE619" s="32"/>
      <c r="CF619" s="32"/>
      <c r="CG619" s="32"/>
      <c r="CH619" s="32"/>
      <c r="CI619" s="32"/>
      <c r="CJ619" s="32"/>
      <c r="CK619" s="32"/>
      <c r="CL619" s="32"/>
      <c r="CM619" s="32"/>
      <c r="CN619" s="32"/>
      <c r="CO619" s="32"/>
      <c r="CP619" s="32"/>
      <c r="CQ619" s="32"/>
      <c r="CR619" s="32"/>
      <c r="CS619" s="32"/>
      <c r="CT619" s="32"/>
      <c r="CU619" s="32"/>
      <c r="CV619" s="32"/>
      <c r="CW619" s="32"/>
      <c r="CX619" s="32"/>
      <c r="CY619" s="32"/>
      <c r="CZ619" s="32"/>
      <c r="DA619" s="32"/>
      <c r="DB619" s="32"/>
      <c r="DC619" s="32"/>
      <c r="DD619" s="32"/>
      <c r="DE619" s="32"/>
      <c r="DF619" s="32"/>
      <c r="DG619" s="32"/>
      <c r="DH619" s="32"/>
      <c r="DI619" s="32"/>
      <c r="DJ619" s="32"/>
      <c r="DK619" s="32"/>
      <c r="DL619" s="32"/>
      <c r="DM619" s="32"/>
      <c r="DN619" s="32"/>
      <c r="DO619" s="32"/>
      <c r="DP619" s="32"/>
      <c r="DQ619" s="32"/>
      <c r="DR619" s="32"/>
      <c r="DS619" s="32"/>
      <c r="DT619" s="32"/>
      <c r="DU619" s="32"/>
      <c r="DV619" s="32"/>
      <c r="DW619" s="32"/>
      <c r="DX619" s="32"/>
      <c r="DY619" s="32"/>
      <c r="DZ619" s="32"/>
      <c r="EA619" s="32"/>
      <c r="EB619" s="32"/>
      <c r="EC619" s="32"/>
      <c r="ED619" s="32"/>
      <c r="EE619" s="32"/>
      <c r="EF619" s="32"/>
      <c r="EG619" s="32"/>
      <c r="EH619" s="32"/>
      <c r="EI619" s="32"/>
      <c r="EJ619" s="32"/>
      <c r="EK619" s="32"/>
      <c r="EL619" s="32"/>
      <c r="EM619" s="32"/>
      <c r="EN619" s="32"/>
      <c r="EO619" s="32"/>
      <c r="EP619" s="32"/>
      <c r="EQ619" s="32"/>
      <c r="ER619" s="32"/>
      <c r="ES619" s="32"/>
      <c r="ET619" s="32"/>
      <c r="EU619" s="32"/>
      <c r="EV619" s="32"/>
      <c r="EW619" s="32"/>
      <c r="EX619" s="32"/>
      <c r="EY619" s="32"/>
      <c r="EZ619" s="32"/>
      <c r="FA619" s="32"/>
      <c r="FB619" s="32"/>
      <c r="FC619" s="32"/>
      <c r="FD619" s="32"/>
      <c r="FE619" s="32"/>
      <c r="FF619" s="32"/>
      <c r="FG619" s="32"/>
      <c r="FH619" s="32"/>
      <c r="FI619" s="32"/>
      <c r="FJ619" s="32"/>
      <c r="FK619" s="32"/>
      <c r="FL619" s="32"/>
      <c r="FM619" s="32"/>
      <c r="FN619" s="32"/>
      <c r="FO619" s="32"/>
      <c r="FP619" s="32"/>
      <c r="FQ619" s="32"/>
      <c r="FR619" s="32"/>
      <c r="FS619" s="32"/>
      <c r="FT619" s="32"/>
      <c r="FU619" s="32"/>
      <c r="FV619" s="32"/>
      <c r="FW619" s="32"/>
      <c r="FX619" s="32"/>
      <c r="FY619" s="32"/>
      <c r="FZ619" s="32"/>
      <c r="GA619" s="32"/>
      <c r="GB619" s="32"/>
      <c r="GC619" s="32"/>
      <c r="GD619" s="32"/>
      <c r="GE619" s="32"/>
      <c r="GF619" s="32"/>
      <c r="GG619" s="32"/>
      <c r="GH619" s="32"/>
      <c r="GI619" s="32"/>
      <c r="GJ619" s="32"/>
      <c r="GK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</row>
    <row r="620" spans="1:254" s="55" customFormat="1" ht="45" x14ac:dyDescent="0.25">
      <c r="A620" s="6">
        <v>2</v>
      </c>
      <c r="B620" s="106" t="s">
        <v>3793</v>
      </c>
      <c r="C620" s="14" t="s">
        <v>62</v>
      </c>
      <c r="D620" s="14" t="s">
        <v>54</v>
      </c>
      <c r="E620" s="6">
        <v>620</v>
      </c>
      <c r="F620" s="7" t="s">
        <v>74</v>
      </c>
      <c r="G620" s="15" t="s">
        <v>75</v>
      </c>
      <c r="H620" s="150">
        <v>55.82</v>
      </c>
      <c r="I620" s="13" t="s">
        <v>37</v>
      </c>
      <c r="J620" s="16"/>
      <c r="K620" s="14" t="s">
        <v>76</v>
      </c>
      <c r="L620" s="16"/>
      <c r="M620" s="16" t="s">
        <v>77</v>
      </c>
      <c r="N620" s="16"/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  <c r="DQ620" s="32"/>
      <c r="DR620" s="32"/>
      <c r="DS620" s="32"/>
      <c r="DT620" s="32"/>
      <c r="DU620" s="32"/>
      <c r="DV620" s="32"/>
      <c r="DW620" s="32"/>
      <c r="DX620" s="32"/>
      <c r="DY620" s="32"/>
      <c r="DZ620" s="32"/>
      <c r="EA620" s="32"/>
      <c r="EB620" s="32"/>
      <c r="EC620" s="32"/>
      <c r="ED620" s="32"/>
      <c r="EE620" s="32"/>
      <c r="EF620" s="32"/>
      <c r="EG620" s="32"/>
      <c r="EH620" s="32"/>
      <c r="EI620" s="32"/>
      <c r="EJ620" s="32"/>
      <c r="EK620" s="32"/>
      <c r="EL620" s="32"/>
      <c r="EM620" s="32"/>
      <c r="EN620" s="32"/>
      <c r="EO620" s="32"/>
      <c r="EP620" s="32"/>
      <c r="EQ620" s="32"/>
      <c r="ER620" s="32"/>
      <c r="ES620" s="32"/>
      <c r="ET620" s="32"/>
      <c r="EU620" s="32"/>
      <c r="EV620" s="32"/>
      <c r="EW620" s="32"/>
      <c r="EX620" s="32"/>
      <c r="EY620" s="32"/>
      <c r="EZ620" s="32"/>
      <c r="FA620" s="32"/>
      <c r="FB620" s="32"/>
      <c r="FC620" s="32"/>
      <c r="FD620" s="32"/>
      <c r="FE620" s="32"/>
      <c r="FF620" s="32"/>
      <c r="FG620" s="32"/>
      <c r="FH620" s="32"/>
      <c r="FI620" s="32"/>
      <c r="FJ620" s="32"/>
      <c r="FK620" s="32"/>
      <c r="FL620" s="32"/>
      <c r="FM620" s="32"/>
      <c r="FN620" s="32"/>
      <c r="FO620" s="32"/>
      <c r="FP620" s="32"/>
      <c r="FQ620" s="32"/>
      <c r="FR620" s="32"/>
      <c r="FS620" s="32"/>
      <c r="FT620" s="32"/>
      <c r="FU620" s="32"/>
      <c r="FV620" s="32"/>
      <c r="FW620" s="32"/>
      <c r="FX620" s="32"/>
      <c r="FY620" s="32"/>
      <c r="FZ620" s="32"/>
      <c r="GA620" s="32"/>
      <c r="GB620" s="32"/>
      <c r="GC620" s="32"/>
      <c r="GD620" s="32"/>
      <c r="GE620" s="32"/>
      <c r="GF620" s="32"/>
      <c r="GG620" s="32"/>
      <c r="GH620" s="32"/>
      <c r="GI620" s="32"/>
      <c r="GJ620" s="32"/>
      <c r="GK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</row>
    <row r="621" spans="1:254" s="55" customFormat="1" ht="60" x14ac:dyDescent="0.25">
      <c r="A621" s="6">
        <v>2</v>
      </c>
      <c r="B621" s="106" t="s">
        <v>3793</v>
      </c>
      <c r="C621" s="14" t="s">
        <v>78</v>
      </c>
      <c r="D621" s="14" t="s">
        <v>54</v>
      </c>
      <c r="E621" s="6">
        <v>621</v>
      </c>
      <c r="F621" s="8" t="s">
        <v>79</v>
      </c>
      <c r="G621" s="15" t="s">
        <v>80</v>
      </c>
      <c r="H621" s="150">
        <v>1132.4100000000001</v>
      </c>
      <c r="I621" s="13" t="s">
        <v>37</v>
      </c>
      <c r="J621" s="16" t="s">
        <v>81</v>
      </c>
      <c r="K621" s="7" t="s">
        <v>82</v>
      </c>
      <c r="L621" s="9"/>
      <c r="M621" s="9" t="s">
        <v>83</v>
      </c>
      <c r="N621" s="9"/>
      <c r="O621" s="9"/>
      <c r="P621" s="9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  <c r="BM621" s="104"/>
      <c r="BN621" s="104"/>
      <c r="BO621" s="104"/>
      <c r="BP621" s="104"/>
      <c r="BQ621" s="104"/>
      <c r="BR621" s="104"/>
      <c r="BS621" s="104"/>
      <c r="BT621" s="104"/>
      <c r="BU621" s="104"/>
      <c r="BV621" s="104"/>
      <c r="BW621" s="104"/>
      <c r="BX621" s="104"/>
      <c r="BY621" s="104"/>
      <c r="BZ621" s="104"/>
      <c r="CA621" s="104"/>
      <c r="CB621" s="104"/>
      <c r="CC621" s="104"/>
      <c r="CD621" s="104"/>
      <c r="CE621" s="104"/>
      <c r="CF621" s="104"/>
      <c r="CG621" s="104"/>
      <c r="CH621" s="104"/>
      <c r="CI621" s="104"/>
      <c r="CJ621" s="104"/>
      <c r="CK621" s="104"/>
      <c r="CL621" s="104"/>
      <c r="CM621" s="104"/>
      <c r="CN621" s="104"/>
      <c r="CO621" s="104"/>
      <c r="CP621" s="104"/>
      <c r="CQ621" s="104"/>
      <c r="CR621" s="104"/>
      <c r="CS621" s="104"/>
      <c r="CT621" s="104"/>
      <c r="CU621" s="104"/>
      <c r="CV621" s="104"/>
      <c r="CW621" s="104"/>
      <c r="CX621" s="104"/>
      <c r="CY621" s="104"/>
      <c r="CZ621" s="104"/>
      <c r="DA621" s="104"/>
      <c r="DB621" s="104"/>
      <c r="DC621" s="104"/>
      <c r="DD621" s="104"/>
      <c r="DE621" s="104"/>
      <c r="DF621" s="104"/>
      <c r="DG621" s="104"/>
      <c r="DH621" s="104"/>
      <c r="DI621" s="104"/>
      <c r="DJ621" s="104"/>
      <c r="DK621" s="104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45" x14ac:dyDescent="0.25">
      <c r="A622" s="6">
        <v>2</v>
      </c>
      <c r="B622" s="106" t="s">
        <v>3793</v>
      </c>
      <c r="C622" s="14" t="s">
        <v>84</v>
      </c>
      <c r="D622" s="14" t="s">
        <v>54</v>
      </c>
      <c r="E622" s="6">
        <v>622</v>
      </c>
      <c r="F622" s="7" t="s">
        <v>85</v>
      </c>
      <c r="G622" s="15" t="s">
        <v>86</v>
      </c>
      <c r="H622" s="150">
        <v>121.96</v>
      </c>
      <c r="I622" s="13" t="s">
        <v>37</v>
      </c>
      <c r="J622" s="16"/>
      <c r="K622" s="89" t="s">
        <v>3801</v>
      </c>
      <c r="L622" s="16"/>
      <c r="M622" s="16"/>
      <c r="N622" s="16"/>
      <c r="O622" s="16"/>
      <c r="P622" s="16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D622" s="32"/>
      <c r="BE622" s="32"/>
      <c r="BF622" s="32"/>
      <c r="BG622" s="32"/>
      <c r="BH622" s="32"/>
      <c r="BI622" s="32"/>
      <c r="BJ622" s="32"/>
      <c r="BK622" s="32"/>
      <c r="BL622" s="32"/>
      <c r="BM622" s="32"/>
      <c r="BN622" s="32"/>
      <c r="BO622" s="32"/>
      <c r="BP622" s="32"/>
      <c r="BQ622" s="32"/>
      <c r="BR622" s="32"/>
      <c r="BS622" s="32"/>
      <c r="BT622" s="32"/>
      <c r="BU622" s="32"/>
      <c r="BV622" s="32"/>
      <c r="BW622" s="32"/>
      <c r="BX622" s="32"/>
      <c r="BY622" s="32"/>
      <c r="BZ622" s="32"/>
      <c r="CA622" s="32"/>
      <c r="CB622" s="32"/>
      <c r="CC622" s="32"/>
      <c r="CD622" s="32"/>
      <c r="CE622" s="32"/>
      <c r="CF622" s="32"/>
      <c r="CG622" s="32"/>
      <c r="CH622" s="32"/>
      <c r="CI622" s="32"/>
      <c r="CJ622" s="32"/>
      <c r="CK622" s="32"/>
      <c r="CL622" s="32"/>
      <c r="CM622" s="32"/>
      <c r="CN622" s="32"/>
      <c r="CO622" s="32"/>
      <c r="CP622" s="32"/>
      <c r="CQ622" s="32"/>
      <c r="CR622" s="32"/>
      <c r="CS622" s="32"/>
      <c r="CT622" s="32"/>
      <c r="CU622" s="32"/>
      <c r="CV622" s="32"/>
      <c r="CW622" s="32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32"/>
      <c r="DI622" s="32"/>
      <c r="DJ622" s="32"/>
      <c r="DK622" s="32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45" x14ac:dyDescent="0.25">
      <c r="A623" s="6">
        <v>2</v>
      </c>
      <c r="B623" s="106" t="s">
        <v>3793</v>
      </c>
      <c r="C623" s="14" t="s">
        <v>84</v>
      </c>
      <c r="D623" s="14" t="s">
        <v>54</v>
      </c>
      <c r="E623" s="6">
        <v>623</v>
      </c>
      <c r="F623" s="7" t="s">
        <v>87</v>
      </c>
      <c r="G623" s="14" t="s">
        <v>88</v>
      </c>
      <c r="H623" s="24">
        <v>86.75</v>
      </c>
      <c r="I623" s="13" t="s">
        <v>37</v>
      </c>
      <c r="J623" s="16"/>
      <c r="K623" s="89" t="s">
        <v>3802</v>
      </c>
      <c r="L623" s="16"/>
      <c r="M623" s="16"/>
      <c r="N623" s="16"/>
      <c r="O623" s="16"/>
      <c r="P623" s="16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3793</v>
      </c>
      <c r="C624" s="15" t="s">
        <v>89</v>
      </c>
      <c r="D624" s="14" t="s">
        <v>54</v>
      </c>
      <c r="E624" s="6">
        <v>624</v>
      </c>
      <c r="F624" s="8" t="s">
        <v>90</v>
      </c>
      <c r="G624" s="15" t="s">
        <v>91</v>
      </c>
      <c r="H624" s="24">
        <v>75.39</v>
      </c>
      <c r="I624" s="13" t="s">
        <v>37</v>
      </c>
      <c r="J624" s="16"/>
      <c r="K624" s="89" t="s">
        <v>3803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60" x14ac:dyDescent="0.25">
      <c r="A625" s="6">
        <v>2</v>
      </c>
      <c r="B625" s="106" t="s">
        <v>3793</v>
      </c>
      <c r="C625" s="15" t="s">
        <v>78</v>
      </c>
      <c r="D625" s="14" t="s">
        <v>54</v>
      </c>
      <c r="E625" s="6">
        <v>625</v>
      </c>
      <c r="F625" s="8" t="s">
        <v>92</v>
      </c>
      <c r="G625" s="14" t="s">
        <v>93</v>
      </c>
      <c r="H625" s="150">
        <v>170.87</v>
      </c>
      <c r="I625" s="13" t="s">
        <v>37</v>
      </c>
      <c r="J625" s="16" t="s">
        <v>81</v>
      </c>
      <c r="K625" s="7" t="s">
        <v>82</v>
      </c>
      <c r="L625" s="9"/>
      <c r="M625" s="9" t="s">
        <v>94</v>
      </c>
      <c r="N625" s="9"/>
      <c r="O625" s="9"/>
      <c r="P625" s="9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  <c r="BL625" s="104"/>
      <c r="BM625" s="104"/>
      <c r="BN625" s="104"/>
      <c r="BO625" s="104"/>
      <c r="BP625" s="104"/>
      <c r="BQ625" s="104"/>
      <c r="BR625" s="104"/>
      <c r="BS625" s="104"/>
      <c r="BT625" s="104"/>
      <c r="BU625" s="104"/>
      <c r="BV625" s="104"/>
      <c r="BW625" s="104"/>
      <c r="BX625" s="104"/>
      <c r="BY625" s="104"/>
      <c r="BZ625" s="104"/>
      <c r="CA625" s="104"/>
      <c r="CB625" s="104"/>
      <c r="CC625" s="104"/>
      <c r="CD625" s="104"/>
      <c r="CE625" s="104"/>
      <c r="CF625" s="104"/>
      <c r="CG625" s="104"/>
      <c r="CH625" s="104"/>
      <c r="CI625" s="104"/>
      <c r="CJ625" s="104"/>
      <c r="CK625" s="104"/>
      <c r="CL625" s="104"/>
      <c r="CM625" s="104"/>
      <c r="CN625" s="104"/>
      <c r="CO625" s="104"/>
      <c r="CP625" s="104"/>
      <c r="CQ625" s="104"/>
      <c r="CR625" s="104"/>
      <c r="CS625" s="104"/>
      <c r="CT625" s="104"/>
      <c r="CU625" s="104"/>
      <c r="CV625" s="104"/>
      <c r="CW625" s="104"/>
      <c r="CX625" s="104"/>
      <c r="CY625" s="104"/>
      <c r="CZ625" s="104"/>
      <c r="DA625" s="104"/>
      <c r="DB625" s="104"/>
      <c r="DC625" s="104"/>
      <c r="DD625" s="104"/>
      <c r="DE625" s="104"/>
      <c r="DF625" s="104"/>
      <c r="DG625" s="104"/>
      <c r="DH625" s="104"/>
      <c r="DI625" s="104"/>
      <c r="DJ625" s="104"/>
      <c r="DK625" s="104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45" x14ac:dyDescent="0.25">
      <c r="A626" s="6">
        <v>2</v>
      </c>
      <c r="B626" s="106" t="s">
        <v>3793</v>
      </c>
      <c r="C626" s="15" t="s">
        <v>62</v>
      </c>
      <c r="D626" s="14" t="s">
        <v>54</v>
      </c>
      <c r="E626" s="6">
        <v>626</v>
      </c>
      <c r="F626" s="8" t="s">
        <v>95</v>
      </c>
      <c r="G626" s="14" t="s">
        <v>96</v>
      </c>
      <c r="H626" s="150">
        <v>68.64</v>
      </c>
      <c r="I626" s="13" t="s">
        <v>37</v>
      </c>
      <c r="J626" s="16"/>
      <c r="K626" s="14" t="s">
        <v>97</v>
      </c>
      <c r="L626" s="16"/>
      <c r="M626" s="16" t="s">
        <v>98</v>
      </c>
      <c r="N626" s="16"/>
      <c r="O626" s="16"/>
      <c r="P626" s="16"/>
      <c r="Q626" s="84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  <c r="BM626" s="32"/>
      <c r="BN626" s="32"/>
      <c r="BO626" s="32"/>
      <c r="BP626" s="32"/>
      <c r="BQ626" s="32"/>
      <c r="BR626" s="32"/>
      <c r="BS626" s="32"/>
      <c r="BT626" s="32"/>
      <c r="BU626" s="32"/>
      <c r="BV626" s="32"/>
      <c r="BW626" s="32"/>
      <c r="BX626" s="32"/>
      <c r="BY626" s="32"/>
      <c r="BZ626" s="32"/>
      <c r="CA626" s="32"/>
      <c r="CB626" s="32"/>
      <c r="CC626" s="32"/>
      <c r="CD626" s="32"/>
      <c r="CE626" s="32"/>
      <c r="CF626" s="32"/>
      <c r="CG626" s="32"/>
      <c r="CH626" s="32"/>
      <c r="CI626" s="32"/>
      <c r="CJ626" s="32"/>
      <c r="CK626" s="32"/>
      <c r="CL626" s="32"/>
      <c r="CM626" s="32"/>
      <c r="CN626" s="32"/>
      <c r="CO626" s="32"/>
      <c r="CP626" s="32"/>
      <c r="CQ626" s="32"/>
      <c r="CR626" s="32"/>
      <c r="CS626" s="32"/>
      <c r="CT626" s="32"/>
      <c r="CU626" s="32"/>
      <c r="CV626" s="32"/>
      <c r="CW626" s="32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32"/>
      <c r="DI626" s="32"/>
      <c r="DJ626" s="32"/>
      <c r="DK626" s="32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45" x14ac:dyDescent="0.25">
      <c r="A627" s="6">
        <v>2</v>
      </c>
      <c r="B627" s="106" t="s">
        <v>3793</v>
      </c>
      <c r="C627" s="15" t="s">
        <v>58</v>
      </c>
      <c r="D627" s="14" t="s">
        <v>54</v>
      </c>
      <c r="E627" s="6">
        <v>627</v>
      </c>
      <c r="F627" s="8" t="s">
        <v>99</v>
      </c>
      <c r="G627" s="14" t="s">
        <v>100</v>
      </c>
      <c r="H627" s="150">
        <v>90.18</v>
      </c>
      <c r="I627" s="13" t="s">
        <v>37</v>
      </c>
      <c r="J627" s="16"/>
      <c r="K627" s="89" t="s">
        <v>3804</v>
      </c>
      <c r="L627" s="16"/>
      <c r="M627" s="16"/>
      <c r="N627" s="16"/>
      <c r="O627" s="16"/>
      <c r="P627" s="16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3793</v>
      </c>
      <c r="C628" s="15" t="s">
        <v>62</v>
      </c>
      <c r="D628" s="14" t="s">
        <v>54</v>
      </c>
      <c r="E628" s="6">
        <v>628</v>
      </c>
      <c r="F628" s="8" t="s">
        <v>101</v>
      </c>
      <c r="G628" s="14" t="s">
        <v>102</v>
      </c>
      <c r="H628" s="150">
        <v>38.14</v>
      </c>
      <c r="I628" s="86" t="s">
        <v>37</v>
      </c>
      <c r="J628" s="16"/>
      <c r="K628" s="14" t="s">
        <v>103</v>
      </c>
      <c r="L628" s="16"/>
      <c r="M628" s="16"/>
      <c r="N628" s="16"/>
      <c r="O628" s="16"/>
      <c r="P628" s="16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3793</v>
      </c>
      <c r="C629" s="14" t="s">
        <v>53</v>
      </c>
      <c r="D629" s="14" t="s">
        <v>54</v>
      </c>
      <c r="E629" s="6">
        <v>629</v>
      </c>
      <c r="F629" s="7" t="s">
        <v>104</v>
      </c>
      <c r="G629" s="15" t="s">
        <v>56</v>
      </c>
      <c r="H629" s="150">
        <v>274.88</v>
      </c>
      <c r="I629" s="13" t="s">
        <v>37</v>
      </c>
      <c r="J629" s="16"/>
      <c r="K629" s="7" t="s">
        <v>105</v>
      </c>
      <c r="L629" s="9"/>
      <c r="M629" s="9" t="s">
        <v>106</v>
      </c>
      <c r="N629" s="9"/>
      <c r="O629" s="9" t="s">
        <v>107</v>
      </c>
      <c r="P629" s="9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  <c r="AN629" s="301"/>
      <c r="AO629" s="301"/>
      <c r="AP629" s="301"/>
      <c r="AQ629" s="301"/>
      <c r="AR629" s="301"/>
      <c r="AS629" s="301"/>
      <c r="AT629" s="301"/>
      <c r="AU629" s="301"/>
      <c r="AV629" s="301"/>
      <c r="AW629" s="301"/>
      <c r="AX629" s="301"/>
      <c r="AY629" s="301"/>
      <c r="AZ629" s="301"/>
      <c r="BA629" s="301"/>
      <c r="BB629" s="301"/>
      <c r="BC629" s="301"/>
      <c r="BD629" s="301"/>
      <c r="BE629" s="301"/>
      <c r="BF629" s="301"/>
      <c r="BG629" s="301"/>
      <c r="BH629" s="301"/>
      <c r="BI629" s="301"/>
      <c r="BJ629" s="301"/>
      <c r="BK629" s="301"/>
      <c r="BL629" s="301"/>
      <c r="BM629" s="301"/>
      <c r="BN629" s="301"/>
      <c r="BO629" s="301"/>
      <c r="BP629" s="301"/>
      <c r="BQ629" s="301"/>
      <c r="BR629" s="301"/>
      <c r="BS629" s="301"/>
      <c r="BT629" s="301"/>
      <c r="BU629" s="301"/>
      <c r="BV629" s="301"/>
      <c r="BW629" s="301"/>
      <c r="BX629" s="301"/>
      <c r="BY629" s="301"/>
      <c r="BZ629" s="301"/>
      <c r="CA629" s="301"/>
      <c r="CB629" s="301"/>
      <c r="CC629" s="301"/>
      <c r="CD629" s="301"/>
      <c r="CE629" s="301"/>
      <c r="CF629" s="301"/>
      <c r="CG629" s="301"/>
      <c r="CH629" s="301"/>
      <c r="CI629" s="301"/>
      <c r="CJ629" s="301"/>
      <c r="CK629" s="301"/>
      <c r="CL629" s="301"/>
      <c r="CM629" s="301"/>
      <c r="CN629" s="301"/>
      <c r="CO629" s="301"/>
      <c r="CP629" s="301"/>
      <c r="CQ629" s="301"/>
      <c r="CR629" s="301"/>
      <c r="CS629" s="301"/>
      <c r="CT629" s="301"/>
      <c r="CU629" s="301"/>
      <c r="CV629" s="301"/>
      <c r="CW629" s="301"/>
      <c r="CX629" s="301"/>
      <c r="CY629" s="301"/>
      <c r="CZ629" s="301"/>
      <c r="DA629" s="301"/>
      <c r="DB629" s="301"/>
      <c r="DC629" s="301"/>
      <c r="DD629" s="301"/>
      <c r="DE629" s="301"/>
      <c r="DF629" s="301"/>
      <c r="DG629" s="301"/>
      <c r="DH629" s="301"/>
      <c r="DI629" s="301"/>
      <c r="DJ629" s="301"/>
      <c r="DK629" s="301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  <c r="IQ629"/>
      <c r="IR629"/>
      <c r="IS629"/>
      <c r="IT629"/>
    </row>
    <row r="630" spans="1:254" s="55" customFormat="1" ht="45" x14ac:dyDescent="0.25">
      <c r="A630" s="6">
        <v>2</v>
      </c>
      <c r="B630" s="106" t="s">
        <v>3793</v>
      </c>
      <c r="C630" s="14" t="s">
        <v>53</v>
      </c>
      <c r="D630" s="14" t="s">
        <v>54</v>
      </c>
      <c r="E630" s="6">
        <v>630</v>
      </c>
      <c r="F630" s="7" t="s">
        <v>108</v>
      </c>
      <c r="G630" s="15" t="s">
        <v>56</v>
      </c>
      <c r="H630" s="150">
        <v>279.23</v>
      </c>
      <c r="I630" s="13" t="s">
        <v>37</v>
      </c>
      <c r="J630" s="16"/>
      <c r="K630" s="106" t="s">
        <v>105</v>
      </c>
      <c r="L630" s="9"/>
      <c r="M630" s="88" t="s">
        <v>106</v>
      </c>
      <c r="N630" s="9"/>
      <c r="O630" s="9"/>
      <c r="P630" s="9"/>
      <c r="Q630" s="88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32"/>
      <c r="DM630" s="32"/>
      <c r="DN630" s="32"/>
      <c r="DO630" s="32"/>
      <c r="DP630" s="32"/>
      <c r="DQ630" s="32"/>
      <c r="DR630" s="32"/>
      <c r="DS630" s="32"/>
      <c r="DT630" s="32"/>
      <c r="DU630" s="32"/>
      <c r="DV630" s="32"/>
      <c r="DW630" s="32"/>
      <c r="DX630" s="32"/>
      <c r="DY630" s="32"/>
      <c r="DZ630" s="32"/>
      <c r="EA630" s="32"/>
      <c r="EB630" s="32"/>
      <c r="EC630" s="32"/>
      <c r="ED630" s="32"/>
      <c r="EE630" s="32"/>
      <c r="EF630" s="32"/>
      <c r="EG630" s="32"/>
      <c r="EH630" s="32"/>
      <c r="EI630" s="32"/>
      <c r="EJ630" s="32"/>
      <c r="EK630" s="32"/>
      <c r="EL630" s="32"/>
      <c r="EM630" s="32"/>
      <c r="EN630" s="32"/>
      <c r="EO630" s="32"/>
      <c r="EP630" s="32"/>
      <c r="EQ630" s="32"/>
      <c r="ER630" s="32"/>
      <c r="ES630" s="32"/>
      <c r="ET630" s="32"/>
      <c r="EU630" s="32"/>
      <c r="EV630" s="32"/>
      <c r="EW630" s="32"/>
      <c r="EX630" s="32"/>
      <c r="EY630" s="32"/>
      <c r="EZ630" s="32"/>
      <c r="FA630" s="32"/>
      <c r="FB630" s="32"/>
      <c r="FC630" s="32"/>
      <c r="FD630" s="32"/>
      <c r="FE630" s="32"/>
      <c r="FF630" s="32"/>
      <c r="FG630" s="32"/>
      <c r="FH630" s="32"/>
      <c r="FI630" s="32"/>
      <c r="FJ630" s="32"/>
      <c r="FK630" s="32"/>
      <c r="FL630" s="32"/>
      <c r="FM630" s="32"/>
      <c r="FN630" s="32"/>
      <c r="FO630" s="32"/>
      <c r="FP630" s="32"/>
      <c r="FQ630" s="32"/>
      <c r="FR630" s="32"/>
      <c r="FS630" s="32"/>
      <c r="FT630" s="32"/>
      <c r="FU630" s="32"/>
      <c r="FV630" s="32"/>
      <c r="FW630" s="32"/>
      <c r="FX630" s="32"/>
      <c r="FY630" s="32"/>
      <c r="FZ630" s="32"/>
      <c r="GA630" s="32"/>
      <c r="GB630" s="32"/>
      <c r="GC630" s="32"/>
      <c r="GD630" s="32"/>
      <c r="GE630" s="32"/>
      <c r="GF630" s="32"/>
      <c r="GG630" s="32"/>
      <c r="GH630" s="32"/>
      <c r="GI630" s="32"/>
      <c r="GJ630" s="32"/>
      <c r="GK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</row>
    <row r="631" spans="1:254" s="55" customFormat="1" ht="45" x14ac:dyDescent="0.25">
      <c r="A631" s="6">
        <v>2</v>
      </c>
      <c r="B631" s="106" t="s">
        <v>3793</v>
      </c>
      <c r="C631" s="15" t="s">
        <v>123</v>
      </c>
      <c r="D631" s="14" t="s">
        <v>54</v>
      </c>
      <c r="E631" s="6">
        <v>631</v>
      </c>
      <c r="F631" s="8" t="s">
        <v>124</v>
      </c>
      <c r="G631" s="14" t="s">
        <v>125</v>
      </c>
      <c r="H631" s="150">
        <v>45.4</v>
      </c>
      <c r="I631" s="13" t="s">
        <v>37</v>
      </c>
      <c r="J631" s="98"/>
      <c r="K631" s="14" t="s">
        <v>126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2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D631" s="32"/>
      <c r="BE631" s="32"/>
      <c r="BF631" s="32"/>
      <c r="BG631" s="32"/>
      <c r="BH631" s="32"/>
      <c r="BI631" s="32"/>
      <c r="BJ631" s="32"/>
      <c r="BK631" s="32"/>
      <c r="BL631" s="32"/>
      <c r="BM631" s="32"/>
      <c r="BN631" s="32"/>
      <c r="BO631" s="32"/>
      <c r="BP631" s="32"/>
      <c r="BQ631" s="32"/>
      <c r="BR631" s="32"/>
      <c r="BS631" s="32"/>
      <c r="BT631" s="32"/>
      <c r="BU631" s="32"/>
      <c r="BV631" s="32"/>
      <c r="BW631" s="32"/>
      <c r="BX631" s="32"/>
      <c r="BY631" s="32"/>
      <c r="BZ631" s="32"/>
      <c r="CA631" s="32"/>
      <c r="CB631" s="32"/>
      <c r="CC631" s="32"/>
      <c r="CD631" s="32"/>
      <c r="CE631" s="32"/>
      <c r="CF631" s="32"/>
      <c r="CG631" s="32"/>
      <c r="CH631" s="32"/>
      <c r="CI631" s="32"/>
      <c r="CJ631" s="32"/>
      <c r="CK631" s="32"/>
      <c r="CL631" s="32"/>
      <c r="CM631" s="32"/>
      <c r="CN631" s="32"/>
      <c r="CO631" s="32"/>
      <c r="CP631" s="32"/>
      <c r="CQ631" s="32"/>
      <c r="CR631" s="32"/>
      <c r="CS631" s="32"/>
      <c r="CT631" s="32"/>
      <c r="CU631" s="32"/>
      <c r="CV631" s="32"/>
      <c r="CW631" s="32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32"/>
      <c r="DI631" s="32"/>
      <c r="DJ631" s="32"/>
      <c r="DK631" s="32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</row>
    <row r="632" spans="1:254" s="55" customFormat="1" ht="45" x14ac:dyDescent="0.25">
      <c r="A632" s="6">
        <v>2</v>
      </c>
      <c r="B632" s="106" t="s">
        <v>3793</v>
      </c>
      <c r="C632" s="15" t="s">
        <v>127</v>
      </c>
      <c r="D632" s="14" t="s">
        <v>54</v>
      </c>
      <c r="E632" s="6">
        <v>632</v>
      </c>
      <c r="F632" s="8" t="s">
        <v>128</v>
      </c>
      <c r="G632" s="14" t="s">
        <v>129</v>
      </c>
      <c r="H632" s="150">
        <v>70.099999999999994</v>
      </c>
      <c r="I632" s="13" t="s">
        <v>37</v>
      </c>
      <c r="J632" s="98"/>
      <c r="K632" s="14" t="s">
        <v>130</v>
      </c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20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3793</v>
      </c>
      <c r="C633" s="14" t="s">
        <v>127</v>
      </c>
      <c r="D633" s="14" t="s">
        <v>54</v>
      </c>
      <c r="E633" s="6">
        <v>633</v>
      </c>
      <c r="F633" s="7" t="s">
        <v>131</v>
      </c>
      <c r="G633" s="100" t="s">
        <v>132</v>
      </c>
      <c r="H633" s="150">
        <v>54.18</v>
      </c>
      <c r="I633" s="86" t="s">
        <v>37</v>
      </c>
      <c r="J633" s="98"/>
      <c r="K633" s="14" t="s">
        <v>133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0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pans="1:254" s="55" customFormat="1" ht="45" x14ac:dyDescent="0.25">
      <c r="A634" s="6">
        <v>2</v>
      </c>
      <c r="B634" s="106" t="s">
        <v>3793</v>
      </c>
      <c r="C634" s="15" t="s">
        <v>127</v>
      </c>
      <c r="D634" s="14" t="s">
        <v>54</v>
      </c>
      <c r="E634" s="6">
        <v>634</v>
      </c>
      <c r="F634" s="8" t="s">
        <v>134</v>
      </c>
      <c r="G634" s="14" t="s">
        <v>135</v>
      </c>
      <c r="H634" s="150">
        <v>61.95</v>
      </c>
      <c r="I634" s="13" t="s">
        <v>37</v>
      </c>
      <c r="J634" s="98"/>
      <c r="K634" s="14" t="s">
        <v>136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</row>
    <row r="635" spans="1:254" s="55" customFormat="1" ht="45" x14ac:dyDescent="0.25">
      <c r="A635" s="6">
        <v>2</v>
      </c>
      <c r="B635" s="106" t="s">
        <v>3793</v>
      </c>
      <c r="C635" s="15" t="s">
        <v>127</v>
      </c>
      <c r="D635" s="14" t="s">
        <v>54</v>
      </c>
      <c r="E635" s="6">
        <v>635</v>
      </c>
      <c r="F635" s="8" t="s">
        <v>137</v>
      </c>
      <c r="G635" s="14" t="s">
        <v>138</v>
      </c>
      <c r="H635" s="150">
        <v>60.79</v>
      </c>
      <c r="I635" s="13" t="s">
        <v>37</v>
      </c>
      <c r="J635" s="98"/>
      <c r="K635" s="14" t="s">
        <v>139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</row>
    <row r="636" spans="1:254" s="55" customFormat="1" ht="45" x14ac:dyDescent="0.25">
      <c r="A636" s="6">
        <v>2</v>
      </c>
      <c r="B636" s="106" t="s">
        <v>3793</v>
      </c>
      <c r="C636" s="15" t="s">
        <v>127</v>
      </c>
      <c r="D636" s="14" t="s">
        <v>54</v>
      </c>
      <c r="E636" s="6">
        <v>636</v>
      </c>
      <c r="F636" s="8" t="s">
        <v>140</v>
      </c>
      <c r="G636" s="14" t="s">
        <v>141</v>
      </c>
      <c r="H636" s="150">
        <v>60.21</v>
      </c>
      <c r="I636" s="13" t="s">
        <v>37</v>
      </c>
      <c r="J636" s="98"/>
      <c r="K636" s="14" t="s">
        <v>142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55" customFormat="1" ht="45" x14ac:dyDescent="0.25">
      <c r="A637" s="6">
        <v>2</v>
      </c>
      <c r="B637" s="106" t="s">
        <v>3793</v>
      </c>
      <c r="C637" s="15" t="s">
        <v>143</v>
      </c>
      <c r="D637" s="14" t="s">
        <v>54</v>
      </c>
      <c r="E637" s="6">
        <v>637</v>
      </c>
      <c r="F637" s="9" t="s">
        <v>144</v>
      </c>
      <c r="G637" s="15" t="s">
        <v>145</v>
      </c>
      <c r="H637" s="150">
        <v>1006.52</v>
      </c>
      <c r="I637" s="13" t="s">
        <v>37</v>
      </c>
      <c r="J637" s="14"/>
      <c r="K637" s="14" t="s">
        <v>146</v>
      </c>
      <c r="L637" s="14"/>
      <c r="M637" s="14" t="s">
        <v>147</v>
      </c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3793</v>
      </c>
      <c r="C638" s="15" t="s">
        <v>143</v>
      </c>
      <c r="D638" s="14" t="s">
        <v>54</v>
      </c>
      <c r="E638" s="6">
        <v>638</v>
      </c>
      <c r="F638" s="12" t="s">
        <v>148</v>
      </c>
      <c r="G638" s="15" t="s">
        <v>149</v>
      </c>
      <c r="H638" s="13">
        <v>854.77</v>
      </c>
      <c r="I638" s="13" t="s">
        <v>37</v>
      </c>
      <c r="J638" s="14" t="s">
        <v>150</v>
      </c>
      <c r="K638" s="8" t="s">
        <v>151</v>
      </c>
      <c r="L638" s="7"/>
      <c r="M638" s="8" t="s">
        <v>152</v>
      </c>
      <c r="N638" s="7"/>
      <c r="O638" s="8"/>
      <c r="P638" s="7"/>
      <c r="Q638" s="7"/>
      <c r="R638" s="7"/>
      <c r="S638" s="7"/>
      <c r="T638" s="7"/>
      <c r="U638" s="7"/>
      <c r="V638" s="7"/>
      <c r="W638" s="7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7"/>
      <c r="AM638" s="88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3793</v>
      </c>
      <c r="C639" s="15" t="s">
        <v>143</v>
      </c>
      <c r="D639" s="14" t="s">
        <v>54</v>
      </c>
      <c r="E639" s="6">
        <v>639</v>
      </c>
      <c r="F639" s="9" t="s">
        <v>153</v>
      </c>
      <c r="G639" s="14" t="s">
        <v>154</v>
      </c>
      <c r="H639" s="150">
        <v>61.85</v>
      </c>
      <c r="I639" s="13" t="s">
        <v>37</v>
      </c>
      <c r="J639" s="14"/>
      <c r="K639" s="14" t="s">
        <v>155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120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1" customFormat="1" ht="45" x14ac:dyDescent="0.25">
      <c r="A640" s="6">
        <v>2</v>
      </c>
      <c r="B640" s="106" t="s">
        <v>3793</v>
      </c>
      <c r="C640" s="15" t="s">
        <v>143</v>
      </c>
      <c r="D640" s="14" t="s">
        <v>54</v>
      </c>
      <c r="E640" s="6">
        <v>640</v>
      </c>
      <c r="F640" s="9" t="s">
        <v>156</v>
      </c>
      <c r="G640" s="15" t="s">
        <v>157</v>
      </c>
      <c r="H640" s="150">
        <v>518.13</v>
      </c>
      <c r="I640" s="13" t="s">
        <v>37</v>
      </c>
      <c r="J640" s="14"/>
      <c r="K640" s="14" t="s">
        <v>158</v>
      </c>
      <c r="L640" s="14"/>
      <c r="M640" s="14" t="s">
        <v>159</v>
      </c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20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  <c r="ED640" s="55"/>
      <c r="EE640" s="55"/>
      <c r="EF640" s="55"/>
      <c r="EG640" s="55"/>
      <c r="EH640" s="55"/>
      <c r="EI640" s="55"/>
      <c r="EJ640" s="55"/>
      <c r="EK640" s="55"/>
      <c r="EL640" s="55"/>
      <c r="EM640" s="55"/>
      <c r="EN640" s="55"/>
      <c r="EO640" s="55"/>
      <c r="EP640" s="55"/>
      <c r="EQ640" s="55"/>
      <c r="ER640" s="55"/>
      <c r="ES640" s="55"/>
      <c r="ET640" s="55"/>
      <c r="EU640" s="55"/>
      <c r="EV640" s="55"/>
      <c r="EW640" s="55"/>
      <c r="EX640" s="55"/>
      <c r="EY640" s="55"/>
      <c r="EZ640" s="55"/>
      <c r="FA640" s="55"/>
      <c r="FB640" s="55"/>
      <c r="FC640" s="55"/>
      <c r="FD640" s="55"/>
      <c r="FE640" s="55"/>
      <c r="FF640" s="55"/>
      <c r="FG640" s="55"/>
      <c r="FH640" s="55"/>
      <c r="FI640" s="55"/>
      <c r="FJ640" s="55"/>
      <c r="FK640" s="55"/>
      <c r="FL640" s="55"/>
      <c r="FM640" s="55"/>
      <c r="FN640" s="55"/>
      <c r="FO640" s="55"/>
      <c r="FP640" s="55"/>
      <c r="FQ640" s="55"/>
      <c r="FR640" s="55"/>
      <c r="FS640" s="55"/>
      <c r="FT640" s="55"/>
      <c r="FU640" s="55"/>
      <c r="FV640" s="55"/>
      <c r="FW640" s="55"/>
      <c r="FX640" s="55"/>
      <c r="FY640" s="55"/>
      <c r="FZ640" s="55"/>
      <c r="GA640" s="55"/>
      <c r="GB640" s="55"/>
      <c r="GC640" s="55"/>
      <c r="GD640" s="55"/>
      <c r="GE640" s="55"/>
      <c r="GF640" s="55"/>
      <c r="GG640" s="55"/>
      <c r="GH640" s="55"/>
      <c r="GI640" s="55"/>
      <c r="GJ640" s="55"/>
      <c r="GK640" s="55"/>
      <c r="GL640" s="55"/>
      <c r="GM640" s="55"/>
      <c r="GN640" s="55"/>
      <c r="GO640" s="55"/>
      <c r="GP640" s="55"/>
      <c r="GQ640" s="55"/>
      <c r="GR640" s="55"/>
      <c r="GS640" s="55"/>
      <c r="GT640" s="55"/>
      <c r="GU640" s="55"/>
      <c r="GV640" s="55"/>
      <c r="GW640" s="55"/>
      <c r="GX640" s="55"/>
      <c r="GY640" s="55"/>
      <c r="GZ640" s="55"/>
      <c r="HA640" s="55"/>
      <c r="HB640" s="55"/>
      <c r="HC640" s="55"/>
      <c r="HD640" s="55"/>
      <c r="HE640" s="55"/>
      <c r="HF640" s="55"/>
      <c r="HG640" s="55"/>
      <c r="HH640" s="55"/>
      <c r="HI640" s="55"/>
      <c r="HJ640" s="55"/>
      <c r="HK640" s="55"/>
      <c r="HL640" s="55"/>
      <c r="HM640" s="55"/>
      <c r="HN640" s="55"/>
      <c r="HO640" s="55"/>
      <c r="HP640" s="55"/>
      <c r="HQ640" s="55"/>
      <c r="HR640" s="55"/>
      <c r="HS640" s="55"/>
      <c r="HT640" s="55"/>
      <c r="HU640" s="55"/>
      <c r="HV640" s="55"/>
      <c r="HW640" s="55"/>
      <c r="HX640" s="55"/>
      <c r="HY640" s="55"/>
      <c r="HZ640" s="55"/>
      <c r="IA640" s="55"/>
      <c r="IB640" s="55"/>
      <c r="IC640" s="55"/>
      <c r="ID640" s="55"/>
      <c r="IE640" s="55"/>
      <c r="IF640" s="55"/>
      <c r="IG640" s="55"/>
      <c r="IH640" s="55"/>
      <c r="II640" s="55"/>
      <c r="IJ640" s="55"/>
      <c r="IK640" s="55"/>
      <c r="IL640" s="55"/>
      <c r="IM640" s="55"/>
      <c r="IN640" s="55"/>
      <c r="IO640" s="55"/>
      <c r="IP640" s="55"/>
      <c r="IQ640" s="55"/>
      <c r="IR640" s="55"/>
      <c r="IS640" s="55"/>
      <c r="IT640" s="55"/>
    </row>
    <row r="641" spans="1:254" s="1" customFormat="1" ht="45" x14ac:dyDescent="0.25">
      <c r="A641" s="6">
        <v>2</v>
      </c>
      <c r="B641" s="106" t="s">
        <v>3793</v>
      </c>
      <c r="C641" s="15" t="s">
        <v>143</v>
      </c>
      <c r="D641" s="14" t="s">
        <v>54</v>
      </c>
      <c r="E641" s="6">
        <v>641</v>
      </c>
      <c r="F641" s="9" t="s">
        <v>160</v>
      </c>
      <c r="G641" s="15" t="s">
        <v>161</v>
      </c>
      <c r="H641" s="150">
        <v>780.59</v>
      </c>
      <c r="I641" s="13" t="s">
        <v>37</v>
      </c>
      <c r="J641" s="14"/>
      <c r="K641" s="14" t="s">
        <v>162</v>
      </c>
      <c r="L641" s="14"/>
      <c r="M641" s="14" t="s">
        <v>163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20"/>
    </row>
    <row r="642" spans="1:254" s="1" customFormat="1" ht="45" x14ac:dyDescent="0.25">
      <c r="A642" s="6">
        <v>2</v>
      </c>
      <c r="B642" s="106" t="s">
        <v>3793</v>
      </c>
      <c r="C642" s="15" t="s">
        <v>143</v>
      </c>
      <c r="D642" s="14" t="s">
        <v>54</v>
      </c>
      <c r="E642" s="6">
        <v>642</v>
      </c>
      <c r="F642" s="9" t="s">
        <v>164</v>
      </c>
      <c r="G642" s="14" t="s">
        <v>165</v>
      </c>
      <c r="H642" s="150">
        <v>141.1</v>
      </c>
      <c r="I642" s="13" t="s">
        <v>37</v>
      </c>
      <c r="J642" s="14"/>
      <c r="K642" s="14" t="s">
        <v>166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</row>
    <row r="643" spans="1:254" s="1" customFormat="1" ht="45" x14ac:dyDescent="0.25">
      <c r="A643" s="6">
        <v>2</v>
      </c>
      <c r="B643" s="106" t="s">
        <v>3793</v>
      </c>
      <c r="C643" s="14" t="s">
        <v>167</v>
      </c>
      <c r="D643" s="14" t="s">
        <v>54</v>
      </c>
      <c r="E643" s="6">
        <v>643</v>
      </c>
      <c r="F643" s="9" t="s">
        <v>168</v>
      </c>
      <c r="G643" s="28" t="s">
        <v>169</v>
      </c>
      <c r="H643" s="24">
        <v>91.4</v>
      </c>
      <c r="I643" s="13" t="s">
        <v>37</v>
      </c>
      <c r="J643" s="14"/>
      <c r="K643" s="14" t="s">
        <v>170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75" x14ac:dyDescent="0.25">
      <c r="A644" s="6">
        <v>2</v>
      </c>
      <c r="B644" s="106" t="s">
        <v>3793</v>
      </c>
      <c r="C644" s="14" t="s">
        <v>167</v>
      </c>
      <c r="D644" s="14" t="s">
        <v>54</v>
      </c>
      <c r="E644" s="6">
        <v>644</v>
      </c>
      <c r="F644" s="9" t="s">
        <v>171</v>
      </c>
      <c r="G644" s="15" t="s">
        <v>172</v>
      </c>
      <c r="H644" s="24">
        <v>288.92</v>
      </c>
      <c r="I644" s="13" t="s">
        <v>37</v>
      </c>
      <c r="J644" s="14"/>
      <c r="K644" s="14" t="s">
        <v>173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2"/>
    </row>
    <row r="645" spans="1:254" s="5" customFormat="1" ht="45" x14ac:dyDescent="0.25">
      <c r="A645" s="6">
        <v>2</v>
      </c>
      <c r="B645" s="106" t="s">
        <v>3793</v>
      </c>
      <c r="C645" s="15" t="s">
        <v>143</v>
      </c>
      <c r="D645" s="14" t="s">
        <v>54</v>
      </c>
      <c r="E645" s="6">
        <v>645</v>
      </c>
      <c r="F645" s="9" t="s">
        <v>174</v>
      </c>
      <c r="G645" s="14" t="s">
        <v>175</v>
      </c>
      <c r="H645" s="150">
        <v>2339.23</v>
      </c>
      <c r="I645" s="13" t="s">
        <v>37</v>
      </c>
      <c r="J645" s="14"/>
      <c r="K645" s="14" t="s">
        <v>176</v>
      </c>
      <c r="L645" s="14"/>
      <c r="M645" s="14" t="s">
        <v>177</v>
      </c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0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</row>
    <row r="646" spans="1:254" s="5" customFormat="1" ht="60" x14ac:dyDescent="0.25">
      <c r="A646" s="6">
        <v>2</v>
      </c>
      <c r="B646" s="106" t="s">
        <v>3793</v>
      </c>
      <c r="C646" s="14" t="s">
        <v>143</v>
      </c>
      <c r="D646" s="14" t="s">
        <v>54</v>
      </c>
      <c r="E646" s="6">
        <v>646</v>
      </c>
      <c r="F646" s="9" t="s">
        <v>178</v>
      </c>
      <c r="G646" s="14" t="s">
        <v>179</v>
      </c>
      <c r="H646" s="150">
        <v>1016.56</v>
      </c>
      <c r="I646" s="13" t="s">
        <v>37</v>
      </c>
      <c r="J646" s="14" t="s">
        <v>180</v>
      </c>
      <c r="K646" s="14" t="s">
        <v>181</v>
      </c>
      <c r="L646" s="14"/>
      <c r="M646" s="14" t="s">
        <v>182</v>
      </c>
      <c r="N646" s="14"/>
      <c r="O646" s="14" t="s">
        <v>183</v>
      </c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0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</row>
    <row r="647" spans="1:254" s="5" customFormat="1" ht="45" x14ac:dyDescent="0.25">
      <c r="A647" s="6">
        <v>2</v>
      </c>
      <c r="B647" s="106" t="s">
        <v>3793</v>
      </c>
      <c r="C647" s="14" t="s">
        <v>167</v>
      </c>
      <c r="D647" s="14" t="s">
        <v>54</v>
      </c>
      <c r="E647" s="6">
        <v>647</v>
      </c>
      <c r="F647" s="9" t="s">
        <v>184</v>
      </c>
      <c r="G647" s="15" t="s">
        <v>185</v>
      </c>
      <c r="H647" s="24">
        <v>53.36</v>
      </c>
      <c r="I647" s="13" t="s">
        <v>37</v>
      </c>
      <c r="J647" s="14"/>
      <c r="K647" s="14" t="s">
        <v>186</v>
      </c>
      <c r="L647" s="14"/>
      <c r="M647" s="14" t="s">
        <v>187</v>
      </c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1" customFormat="1" ht="45" x14ac:dyDescent="0.25">
      <c r="A648" s="6">
        <v>2</v>
      </c>
      <c r="B648" s="106" t="s">
        <v>3793</v>
      </c>
      <c r="C648" s="15" t="s">
        <v>143</v>
      </c>
      <c r="D648" s="14" t="s">
        <v>54</v>
      </c>
      <c r="E648" s="6">
        <v>648</v>
      </c>
      <c r="F648" s="12" t="s">
        <v>188</v>
      </c>
      <c r="G648" s="14" t="s">
        <v>189</v>
      </c>
      <c r="H648" s="150">
        <v>621.92999999999995</v>
      </c>
      <c r="I648" s="13" t="s">
        <v>37</v>
      </c>
      <c r="J648" s="14"/>
      <c r="K648" s="14" t="s">
        <v>190</v>
      </c>
      <c r="L648" s="14"/>
      <c r="M648" s="14" t="s">
        <v>191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</row>
    <row r="649" spans="1:254" s="1" customFormat="1" ht="45" x14ac:dyDescent="0.25">
      <c r="A649" s="6">
        <v>2</v>
      </c>
      <c r="B649" s="106" t="s">
        <v>3793</v>
      </c>
      <c r="C649" s="15" t="s">
        <v>143</v>
      </c>
      <c r="D649" s="14" t="s">
        <v>54</v>
      </c>
      <c r="E649" s="6">
        <v>649</v>
      </c>
      <c r="F649" s="12" t="s">
        <v>192</v>
      </c>
      <c r="G649" s="15" t="s">
        <v>193</v>
      </c>
      <c r="H649" s="13">
        <v>2734.73</v>
      </c>
      <c r="I649" s="13" t="s">
        <v>37</v>
      </c>
      <c r="J649" s="14" t="s">
        <v>194</v>
      </c>
      <c r="K649" s="8" t="s">
        <v>151</v>
      </c>
      <c r="L649" s="7"/>
      <c r="M649" s="8" t="s">
        <v>152</v>
      </c>
      <c r="N649" s="7"/>
      <c r="O649" s="8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88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/>
      <c r="BW649" s="55"/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/>
      <c r="DB649" s="55"/>
      <c r="DC649" s="55"/>
      <c r="DD649" s="55"/>
      <c r="DE649" s="55"/>
      <c r="DF649" s="55"/>
      <c r="DG649" s="55"/>
      <c r="DH649" s="55"/>
      <c r="DI649" s="55"/>
      <c r="DJ649" s="55"/>
      <c r="DK649" s="55"/>
    </row>
    <row r="650" spans="1:254" s="1" customFormat="1" ht="60" x14ac:dyDescent="0.25">
      <c r="A650" s="6">
        <v>2</v>
      </c>
      <c r="B650" s="106" t="s">
        <v>3793</v>
      </c>
      <c r="C650" s="15" t="s">
        <v>143</v>
      </c>
      <c r="D650" s="14" t="s">
        <v>54</v>
      </c>
      <c r="E650" s="6">
        <v>650</v>
      </c>
      <c r="F650" s="9" t="s">
        <v>195</v>
      </c>
      <c r="G650" s="14" t="s">
        <v>196</v>
      </c>
      <c r="H650" s="150">
        <v>3399.96</v>
      </c>
      <c r="I650" s="13" t="s">
        <v>37</v>
      </c>
      <c r="J650" s="14" t="s">
        <v>197</v>
      </c>
      <c r="K650" s="14" t="s">
        <v>198</v>
      </c>
      <c r="L650" s="14"/>
      <c r="M650" s="14" t="s">
        <v>199</v>
      </c>
      <c r="N650" s="14"/>
      <c r="O650" s="14" t="s">
        <v>200</v>
      </c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20"/>
    </row>
    <row r="651" spans="1:254" s="1" customFormat="1" ht="45" x14ac:dyDescent="0.25">
      <c r="A651" s="6">
        <v>2</v>
      </c>
      <c r="B651" s="106" t="s">
        <v>3793</v>
      </c>
      <c r="C651" s="15" t="s">
        <v>143</v>
      </c>
      <c r="D651" s="14" t="s">
        <v>54</v>
      </c>
      <c r="E651" s="6">
        <v>651</v>
      </c>
      <c r="F651" s="9" t="s">
        <v>201</v>
      </c>
      <c r="G651" s="15" t="s">
        <v>202</v>
      </c>
      <c r="H651" s="150">
        <v>758.62</v>
      </c>
      <c r="I651" s="13" t="s">
        <v>37</v>
      </c>
      <c r="J651" s="14"/>
      <c r="K651" s="14" t="s">
        <v>203</v>
      </c>
      <c r="L651" s="14"/>
      <c r="M651" s="14" t="s">
        <v>204</v>
      </c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20"/>
    </row>
    <row r="652" spans="1:254" s="1" customFormat="1" ht="45" x14ac:dyDescent="0.25">
      <c r="A652" s="6">
        <v>2</v>
      </c>
      <c r="B652" s="106" t="s">
        <v>3793</v>
      </c>
      <c r="C652" s="15" t="s">
        <v>143</v>
      </c>
      <c r="D652" s="14" t="s">
        <v>54</v>
      </c>
      <c r="E652" s="6">
        <v>652</v>
      </c>
      <c r="F652" s="12" t="s">
        <v>205</v>
      </c>
      <c r="G652" s="15" t="s">
        <v>206</v>
      </c>
      <c r="H652" s="150">
        <v>228.36</v>
      </c>
      <c r="I652" s="13" t="s">
        <v>37</v>
      </c>
      <c r="J652" s="14"/>
      <c r="K652" s="14" t="s">
        <v>207</v>
      </c>
      <c r="L652" s="14"/>
      <c r="M652" s="14" t="s">
        <v>208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3793</v>
      </c>
      <c r="C653" s="15" t="s">
        <v>143</v>
      </c>
      <c r="D653" s="14" t="s">
        <v>54</v>
      </c>
      <c r="E653" s="6">
        <v>653</v>
      </c>
      <c r="F653" s="12" t="s">
        <v>209</v>
      </c>
      <c r="G653" s="14" t="s">
        <v>210</v>
      </c>
      <c r="H653" s="150">
        <v>436.75</v>
      </c>
      <c r="I653" s="13" t="s">
        <v>37</v>
      </c>
      <c r="J653" s="14"/>
      <c r="K653" s="14" t="s">
        <v>211</v>
      </c>
      <c r="L653" s="14"/>
      <c r="M653" s="14" t="s">
        <v>212</v>
      </c>
      <c r="N653" s="14"/>
      <c r="O653" s="14" t="s">
        <v>213</v>
      </c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3793</v>
      </c>
      <c r="C654" s="15" t="s">
        <v>167</v>
      </c>
      <c r="D654" s="14" t="s">
        <v>54</v>
      </c>
      <c r="E654" s="6">
        <v>654</v>
      </c>
      <c r="F654" s="12" t="s">
        <v>214</v>
      </c>
      <c r="G654" s="14" t="s">
        <v>215</v>
      </c>
      <c r="H654" s="24">
        <v>56.95</v>
      </c>
      <c r="I654" s="13" t="s">
        <v>37</v>
      </c>
      <c r="J654" s="14"/>
      <c r="K654" s="14" t="s">
        <v>216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3793</v>
      </c>
      <c r="C655" s="15" t="s">
        <v>143</v>
      </c>
      <c r="D655" s="14" t="s">
        <v>54</v>
      </c>
      <c r="E655" s="6">
        <v>655</v>
      </c>
      <c r="F655" s="9" t="s">
        <v>217</v>
      </c>
      <c r="G655" s="14" t="s">
        <v>218</v>
      </c>
      <c r="H655" s="150">
        <v>1487.04</v>
      </c>
      <c r="I655" s="13" t="s">
        <v>37</v>
      </c>
      <c r="J655" s="14"/>
      <c r="K655" s="14" t="s">
        <v>219</v>
      </c>
      <c r="L655" s="14"/>
      <c r="M655" s="14" t="s">
        <v>220</v>
      </c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3793</v>
      </c>
      <c r="C656" s="15" t="s">
        <v>143</v>
      </c>
      <c r="D656" s="14" t="s">
        <v>54</v>
      </c>
      <c r="E656" s="6">
        <v>656</v>
      </c>
      <c r="F656" s="9" t="s">
        <v>221</v>
      </c>
      <c r="G656" s="15" t="s">
        <v>222</v>
      </c>
      <c r="H656" s="150">
        <v>951.38</v>
      </c>
      <c r="I656" s="13" t="s">
        <v>37</v>
      </c>
      <c r="J656" s="14"/>
      <c r="K656" s="14" t="s">
        <v>223</v>
      </c>
      <c r="L656" s="14"/>
      <c r="M656" s="14" t="s">
        <v>224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3793</v>
      </c>
      <c r="C657" s="15" t="s">
        <v>167</v>
      </c>
      <c r="D657" s="14" t="s">
        <v>54</v>
      </c>
      <c r="E657" s="6">
        <v>657</v>
      </c>
      <c r="F657" s="12" t="s">
        <v>225</v>
      </c>
      <c r="G657" s="14" t="s">
        <v>226</v>
      </c>
      <c r="H657" s="24">
        <v>211.33</v>
      </c>
      <c r="I657" s="13" t="s">
        <v>37</v>
      </c>
      <c r="J657" s="14"/>
      <c r="K657" s="7" t="s">
        <v>227</v>
      </c>
      <c r="L657" s="7"/>
      <c r="M657" s="7" t="s">
        <v>228</v>
      </c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88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/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</row>
    <row r="658" spans="1:254" s="1" customFormat="1" ht="45" x14ac:dyDescent="0.25">
      <c r="A658" s="6">
        <v>2</v>
      </c>
      <c r="B658" s="106" t="s">
        <v>3793</v>
      </c>
      <c r="C658" s="15" t="s">
        <v>143</v>
      </c>
      <c r="D658" s="14" t="s">
        <v>54</v>
      </c>
      <c r="E658" s="6">
        <v>658</v>
      </c>
      <c r="F658" s="12" t="s">
        <v>229</v>
      </c>
      <c r="G658" s="15" t="s">
        <v>230</v>
      </c>
      <c r="H658" s="13">
        <v>1454.52</v>
      </c>
      <c r="I658" s="13" t="s">
        <v>37</v>
      </c>
      <c r="J658" s="14" t="s">
        <v>231</v>
      </c>
      <c r="K658" s="8" t="s">
        <v>151</v>
      </c>
      <c r="L658" s="7"/>
      <c r="M658" s="8" t="s">
        <v>152</v>
      </c>
      <c r="N658" s="7"/>
      <c r="O658" s="8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88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</row>
    <row r="659" spans="1:254" s="1" customFormat="1" ht="45" x14ac:dyDescent="0.25">
      <c r="A659" s="6">
        <v>2</v>
      </c>
      <c r="B659" s="106" t="s">
        <v>3793</v>
      </c>
      <c r="C659" s="14" t="s">
        <v>232</v>
      </c>
      <c r="D659" s="14" t="s">
        <v>54</v>
      </c>
      <c r="E659" s="6">
        <v>659</v>
      </c>
      <c r="F659" s="9" t="s">
        <v>233</v>
      </c>
      <c r="G659" s="14" t="s">
        <v>234</v>
      </c>
      <c r="H659" s="150">
        <v>25.77</v>
      </c>
      <c r="I659" s="13" t="s">
        <v>37</v>
      </c>
      <c r="J659" s="14"/>
      <c r="K659" s="14" t="s">
        <v>235</v>
      </c>
      <c r="L659" s="14"/>
      <c r="M659" s="14" t="s">
        <v>236</v>
      </c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20"/>
    </row>
    <row r="660" spans="1:254" s="1" customFormat="1" ht="45" x14ac:dyDescent="0.25">
      <c r="A660" s="6">
        <v>2</v>
      </c>
      <c r="B660" s="106" t="s">
        <v>3793</v>
      </c>
      <c r="C660" s="14" t="s">
        <v>167</v>
      </c>
      <c r="D660" s="14" t="s">
        <v>54</v>
      </c>
      <c r="E660" s="6">
        <v>660</v>
      </c>
      <c r="F660" s="9" t="s">
        <v>237</v>
      </c>
      <c r="G660" s="14" t="s">
        <v>238</v>
      </c>
      <c r="H660" s="24">
        <v>327.76</v>
      </c>
      <c r="I660" s="13" t="s">
        <v>37</v>
      </c>
      <c r="J660" s="14"/>
      <c r="K660" s="14" t="s">
        <v>239</v>
      </c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0"/>
    </row>
    <row r="661" spans="1:254" s="1" customFormat="1" ht="45" x14ac:dyDescent="0.25">
      <c r="A661" s="6">
        <v>2</v>
      </c>
      <c r="B661" s="106" t="s">
        <v>3793</v>
      </c>
      <c r="C661" s="15" t="s">
        <v>167</v>
      </c>
      <c r="D661" s="14" t="s">
        <v>54</v>
      </c>
      <c r="E661" s="6">
        <v>661</v>
      </c>
      <c r="F661" s="12" t="s">
        <v>240</v>
      </c>
      <c r="G661" s="14" t="s">
        <v>241</v>
      </c>
      <c r="H661" s="24">
        <v>57.29</v>
      </c>
      <c r="I661" s="13" t="s">
        <v>37</v>
      </c>
      <c r="J661" s="14"/>
      <c r="K661" s="14" t="s">
        <v>242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3793</v>
      </c>
      <c r="C662" s="15" t="s">
        <v>167</v>
      </c>
      <c r="D662" s="14" t="s">
        <v>54</v>
      </c>
      <c r="E662" s="6">
        <v>662</v>
      </c>
      <c r="F662" s="12" t="s">
        <v>243</v>
      </c>
      <c r="G662" s="14" t="s">
        <v>244</v>
      </c>
      <c r="H662" s="24">
        <v>60.61</v>
      </c>
      <c r="I662" s="13" t="s">
        <v>37</v>
      </c>
      <c r="J662" s="14"/>
      <c r="K662" s="14" t="s">
        <v>245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60" x14ac:dyDescent="0.25">
      <c r="A663" s="6">
        <v>2</v>
      </c>
      <c r="B663" s="106" t="s">
        <v>3793</v>
      </c>
      <c r="C663" s="23" t="s">
        <v>246</v>
      </c>
      <c r="D663" s="14" t="s">
        <v>54</v>
      </c>
      <c r="E663" s="6">
        <v>663</v>
      </c>
      <c r="F663" s="12" t="s">
        <v>247</v>
      </c>
      <c r="G663" s="15" t="s">
        <v>248</v>
      </c>
      <c r="H663" s="150">
        <v>459.69</v>
      </c>
      <c r="I663" s="13" t="s">
        <v>37</v>
      </c>
      <c r="J663" s="16"/>
      <c r="K663" s="14" t="s">
        <v>249</v>
      </c>
      <c r="L663" s="16"/>
      <c r="M663" s="16" t="s">
        <v>250</v>
      </c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20"/>
    </row>
    <row r="664" spans="1:254" s="55" customFormat="1" ht="45" x14ac:dyDescent="0.25">
      <c r="A664" s="6">
        <v>2</v>
      </c>
      <c r="B664" s="106" t="s">
        <v>3793</v>
      </c>
      <c r="C664" s="15" t="s">
        <v>251</v>
      </c>
      <c r="D664" s="14" t="s">
        <v>54</v>
      </c>
      <c r="E664" s="6">
        <v>664</v>
      </c>
      <c r="F664" s="12" t="s">
        <v>252</v>
      </c>
      <c r="G664" s="14" t="s">
        <v>253</v>
      </c>
      <c r="H664" s="150">
        <v>39.78</v>
      </c>
      <c r="I664" s="13" t="s">
        <v>37</v>
      </c>
      <c r="J664" s="16"/>
      <c r="K664" s="14" t="s">
        <v>254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20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</row>
    <row r="665" spans="1:254" s="55" customFormat="1" ht="60" x14ac:dyDescent="0.25">
      <c r="A665" s="6">
        <v>2</v>
      </c>
      <c r="B665" s="106" t="s">
        <v>3793</v>
      </c>
      <c r="C665" s="37" t="s">
        <v>3921</v>
      </c>
      <c r="D665" s="83" t="s">
        <v>54</v>
      </c>
      <c r="E665" s="6">
        <v>665</v>
      </c>
      <c r="F665" s="10" t="s">
        <v>3915</v>
      </c>
      <c r="G665" s="120" t="s">
        <v>3916</v>
      </c>
      <c r="H665" s="81">
        <v>999.19</v>
      </c>
      <c r="I665" s="183" t="s">
        <v>37</v>
      </c>
      <c r="J665" s="184"/>
      <c r="K665" s="185" t="s">
        <v>3917</v>
      </c>
      <c r="L665" s="186" t="s">
        <v>3918</v>
      </c>
      <c r="M665" s="187" t="s">
        <v>3919</v>
      </c>
      <c r="N665" s="187" t="s">
        <v>3920</v>
      </c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</row>
    <row r="666" spans="1:254" s="55" customFormat="1" ht="45" x14ac:dyDescent="0.25">
      <c r="A666" s="6">
        <v>2</v>
      </c>
      <c r="B666" s="106" t="s">
        <v>3793</v>
      </c>
      <c r="C666" s="120" t="s">
        <v>3928</v>
      </c>
      <c r="D666" s="84" t="s">
        <v>54</v>
      </c>
      <c r="E666" s="6">
        <v>666</v>
      </c>
      <c r="F666" s="10" t="s">
        <v>3931</v>
      </c>
      <c r="G666" s="192" t="s">
        <v>3929</v>
      </c>
      <c r="H666" s="193">
        <v>213.64739</v>
      </c>
      <c r="I666" s="81" t="s">
        <v>37</v>
      </c>
      <c r="J666" s="84"/>
      <c r="K666" s="192" t="s">
        <v>3930</v>
      </c>
      <c r="L666" s="19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D666" s="32"/>
      <c r="BE666" s="32"/>
      <c r="BF666" s="32"/>
      <c r="BG666" s="32"/>
      <c r="BH666" s="32"/>
      <c r="BI666" s="32"/>
      <c r="BJ666" s="32"/>
      <c r="BK666" s="32"/>
      <c r="BL666" s="32"/>
      <c r="BM666" s="32"/>
      <c r="BN666" s="32"/>
      <c r="BO666" s="32"/>
      <c r="BP666" s="32"/>
      <c r="BQ666" s="32"/>
      <c r="BR666" s="32"/>
      <c r="BS666" s="32"/>
      <c r="BT666" s="32"/>
      <c r="BU666" s="32"/>
      <c r="BV666" s="32"/>
      <c r="BW666" s="32"/>
      <c r="BX666" s="32"/>
      <c r="BY666" s="32"/>
      <c r="BZ666" s="32"/>
      <c r="CA666" s="32"/>
      <c r="CB666" s="32"/>
      <c r="CC666" s="32"/>
      <c r="CD666" s="32"/>
      <c r="CE666" s="32"/>
      <c r="CF666" s="32"/>
      <c r="CG666" s="32"/>
      <c r="CH666" s="32"/>
      <c r="CI666" s="32"/>
      <c r="CJ666" s="32"/>
      <c r="CK666" s="32"/>
      <c r="CL666" s="32"/>
      <c r="CM666" s="32"/>
      <c r="CN666" s="32"/>
      <c r="CO666" s="32"/>
      <c r="CP666" s="32"/>
      <c r="CQ666" s="32"/>
      <c r="CR666" s="32"/>
      <c r="CS666" s="32"/>
      <c r="CT666" s="32"/>
      <c r="CU666" s="32"/>
      <c r="CV666" s="32"/>
      <c r="CW666" s="32"/>
      <c r="CX666" s="32"/>
      <c r="CY666" s="32"/>
      <c r="CZ666" s="32"/>
      <c r="DA666" s="32"/>
      <c r="DB666" s="32"/>
      <c r="DC666" s="32"/>
      <c r="DD666" s="32"/>
      <c r="DE666" s="32"/>
      <c r="DF666" s="32"/>
      <c r="DG666" s="32"/>
      <c r="DH666" s="32"/>
      <c r="DI666" s="32"/>
      <c r="DJ666" s="32"/>
      <c r="DK666" s="32"/>
      <c r="DL666" s="32"/>
      <c r="DM666" s="32"/>
      <c r="DN666" s="32"/>
      <c r="DO666" s="32"/>
      <c r="DP666" s="32"/>
      <c r="DQ666" s="32"/>
      <c r="DR666" s="32"/>
      <c r="DS666" s="32"/>
      <c r="DT666" s="32"/>
      <c r="DU666" s="32"/>
      <c r="DV666" s="32"/>
      <c r="DW666" s="32"/>
      <c r="DX666" s="32"/>
      <c r="DY666" s="32"/>
      <c r="DZ666" s="32"/>
      <c r="EA666" s="32"/>
      <c r="EB666" s="32"/>
      <c r="EC666" s="32"/>
      <c r="ED666" s="32"/>
      <c r="EE666" s="32"/>
      <c r="EF666" s="32"/>
      <c r="EG666" s="32"/>
      <c r="EH666" s="32"/>
      <c r="EI666" s="32"/>
      <c r="EJ666" s="32"/>
      <c r="EK666" s="32"/>
      <c r="EL666" s="32"/>
      <c r="EM666" s="32"/>
      <c r="EN666" s="32"/>
      <c r="EO666" s="32"/>
      <c r="EP666" s="32"/>
      <c r="EQ666" s="32"/>
      <c r="ER666" s="32"/>
      <c r="ES666" s="32"/>
      <c r="ET666" s="32"/>
      <c r="EU666" s="32"/>
      <c r="EV666" s="32"/>
      <c r="EW666" s="32"/>
      <c r="EX666" s="32"/>
      <c r="EY666" s="32"/>
      <c r="EZ666" s="32"/>
      <c r="FA666" s="32"/>
      <c r="FB666" s="32"/>
      <c r="FC666" s="32"/>
      <c r="FD666" s="32"/>
      <c r="FE666" s="32"/>
      <c r="FF666" s="32"/>
      <c r="FG666" s="32"/>
      <c r="FH666" s="32"/>
      <c r="FI666" s="32"/>
      <c r="FJ666" s="32"/>
      <c r="FK666" s="32"/>
      <c r="FL666" s="32"/>
      <c r="FM666" s="32"/>
      <c r="FN666" s="32"/>
      <c r="FO666" s="32"/>
      <c r="FP666" s="32"/>
      <c r="FQ666" s="32"/>
      <c r="FR666" s="32"/>
      <c r="FS666" s="32"/>
      <c r="FT666" s="32"/>
      <c r="FU666" s="32"/>
      <c r="FV666" s="32"/>
      <c r="FW666" s="32"/>
      <c r="FX666" s="32"/>
      <c r="FY666" s="32"/>
      <c r="FZ666" s="32"/>
      <c r="GA666" s="32"/>
      <c r="GB666" s="32"/>
      <c r="GC666" s="32"/>
      <c r="GD666" s="32"/>
      <c r="GE666" s="32"/>
      <c r="GF666" s="32"/>
      <c r="GG666" s="32"/>
      <c r="GH666" s="32"/>
      <c r="GI666" s="32"/>
      <c r="GJ666" s="32"/>
      <c r="GK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</row>
    <row r="667" spans="1:254" s="55" customFormat="1" ht="45" x14ac:dyDescent="0.25">
      <c r="A667" s="6">
        <v>2</v>
      </c>
      <c r="B667" s="106" t="s">
        <v>3793</v>
      </c>
      <c r="C667" s="120" t="s">
        <v>3936</v>
      </c>
      <c r="D667" s="84" t="s">
        <v>54</v>
      </c>
      <c r="E667" s="6">
        <v>667</v>
      </c>
      <c r="F667" s="88" t="s">
        <v>3932</v>
      </c>
      <c r="G667" s="98" t="s">
        <v>3933</v>
      </c>
      <c r="H667" s="193">
        <v>308.46616999999998</v>
      </c>
      <c r="I667" s="81" t="s">
        <v>37</v>
      </c>
      <c r="J667" s="84"/>
      <c r="K667" s="84" t="s">
        <v>3934</v>
      </c>
      <c r="L667" s="84"/>
      <c r="M667" s="84" t="s">
        <v>3935</v>
      </c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  <c r="FU667" s="32"/>
      <c r="FV667" s="32"/>
      <c r="FW667" s="32"/>
      <c r="FX667" s="32"/>
      <c r="FY667" s="32"/>
      <c r="FZ667" s="32"/>
      <c r="GA667" s="32"/>
      <c r="GB667" s="32"/>
      <c r="GC667" s="32"/>
      <c r="GD667" s="32"/>
      <c r="GE667" s="32"/>
      <c r="GF667" s="32"/>
      <c r="GG667" s="32"/>
      <c r="GH667" s="32"/>
      <c r="GI667" s="32"/>
      <c r="GJ667" s="32"/>
      <c r="GK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</row>
    <row r="668" spans="1:254" s="55" customFormat="1" ht="45" x14ac:dyDescent="0.3">
      <c r="A668" s="6">
        <v>2</v>
      </c>
      <c r="B668" s="106" t="s">
        <v>3793</v>
      </c>
      <c r="C668" s="8" t="s">
        <v>4506</v>
      </c>
      <c r="D668" s="84" t="s">
        <v>54</v>
      </c>
      <c r="E668" s="6">
        <v>668</v>
      </c>
      <c r="F668" s="88" t="s">
        <v>4482</v>
      </c>
      <c r="G668" s="98" t="s">
        <v>4507</v>
      </c>
      <c r="H668" s="271">
        <v>159.08000000000001</v>
      </c>
      <c r="I668" s="81" t="s">
        <v>37</v>
      </c>
      <c r="J668" s="84"/>
      <c r="K668" s="328" t="s">
        <v>4508</v>
      </c>
      <c r="L668" s="328">
        <v>5196800</v>
      </c>
      <c r="M668" s="328" t="s">
        <v>4509</v>
      </c>
      <c r="N668" s="277">
        <v>5196806</v>
      </c>
      <c r="O668" s="277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25">
      <c r="A669" s="6">
        <v>2</v>
      </c>
      <c r="B669" s="106" t="s">
        <v>3793</v>
      </c>
      <c r="C669" s="7" t="s">
        <v>1452</v>
      </c>
      <c r="D669" s="7" t="s">
        <v>1453</v>
      </c>
      <c r="E669" s="6">
        <v>669</v>
      </c>
      <c r="F669" s="7" t="s">
        <v>1454</v>
      </c>
      <c r="G669" s="7" t="s">
        <v>1455</v>
      </c>
      <c r="H669" s="114">
        <v>914.89</v>
      </c>
      <c r="I669" s="13" t="s">
        <v>37</v>
      </c>
      <c r="J669" s="16"/>
      <c r="K669" s="14" t="s">
        <v>1456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88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25">
      <c r="A670" s="6">
        <v>2</v>
      </c>
      <c r="B670" s="106" t="s">
        <v>3793</v>
      </c>
      <c r="C670" s="8" t="s">
        <v>1457</v>
      </c>
      <c r="D670" s="7" t="s">
        <v>1453</v>
      </c>
      <c r="E670" s="6">
        <v>670</v>
      </c>
      <c r="F670" s="8" t="s">
        <v>1458</v>
      </c>
      <c r="G670" s="8" t="s">
        <v>1459</v>
      </c>
      <c r="H670" s="6">
        <v>107.04</v>
      </c>
      <c r="I670" s="13" t="s">
        <v>37</v>
      </c>
      <c r="J670" s="16"/>
      <c r="K670" s="15" t="s">
        <v>1460</v>
      </c>
      <c r="L670" s="16"/>
      <c r="M670" s="54"/>
      <c r="N670" s="13"/>
      <c r="O670" s="54"/>
      <c r="P670" s="13"/>
      <c r="Q670" s="13"/>
      <c r="R670" s="13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88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</row>
    <row r="671" spans="1:254" s="55" customFormat="1" ht="45" x14ac:dyDescent="0.25">
      <c r="A671" s="6">
        <v>2</v>
      </c>
      <c r="B671" s="106" t="s">
        <v>3793</v>
      </c>
      <c r="C671" s="8" t="s">
        <v>1457</v>
      </c>
      <c r="D671" s="7" t="s">
        <v>1453</v>
      </c>
      <c r="E671" s="6">
        <v>671</v>
      </c>
      <c r="F671" s="8" t="s">
        <v>1461</v>
      </c>
      <c r="G671" s="8" t="s">
        <v>1462</v>
      </c>
      <c r="H671" s="6">
        <v>1068.04</v>
      </c>
      <c r="I671" s="13" t="s">
        <v>37</v>
      </c>
      <c r="J671" s="16"/>
      <c r="K671" s="15" t="s">
        <v>1463</v>
      </c>
      <c r="L671" s="16"/>
      <c r="M671" s="26" t="s">
        <v>1464</v>
      </c>
      <c r="N671" s="13"/>
      <c r="O671" s="54"/>
      <c r="P671" s="13"/>
      <c r="Q671" s="13"/>
      <c r="R671" s="13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</row>
    <row r="672" spans="1:254" s="55" customFormat="1" ht="60" x14ac:dyDescent="0.25">
      <c r="A672" s="6">
        <v>2</v>
      </c>
      <c r="B672" s="106" t="s">
        <v>3793</v>
      </c>
      <c r="C672" s="8" t="s">
        <v>1457</v>
      </c>
      <c r="D672" s="7" t="s">
        <v>1453</v>
      </c>
      <c r="E672" s="6">
        <v>672</v>
      </c>
      <c r="F672" s="8" t="s">
        <v>1465</v>
      </c>
      <c r="G672" s="8" t="s">
        <v>1466</v>
      </c>
      <c r="H672" s="6">
        <v>542.07000000000005</v>
      </c>
      <c r="I672" s="13" t="s">
        <v>37</v>
      </c>
      <c r="J672" s="16"/>
      <c r="K672" s="8" t="s">
        <v>1467</v>
      </c>
      <c r="L672" s="11" t="s">
        <v>1468</v>
      </c>
      <c r="M672" s="12" t="s">
        <v>1469</v>
      </c>
      <c r="N672" s="294" t="s">
        <v>1470</v>
      </c>
      <c r="O672" s="105"/>
      <c r="P672" s="6"/>
      <c r="Q672" s="6"/>
      <c r="R672" s="6"/>
      <c r="S672" s="6"/>
      <c r="T672" s="6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88"/>
    </row>
    <row r="673" spans="1:254" s="55" customFormat="1" ht="45" x14ac:dyDescent="0.25">
      <c r="A673" s="6">
        <v>2</v>
      </c>
      <c r="B673" s="106" t="s">
        <v>3793</v>
      </c>
      <c r="C673" s="8" t="s">
        <v>1457</v>
      </c>
      <c r="D673" s="7" t="s">
        <v>1453</v>
      </c>
      <c r="E673" s="6">
        <v>673</v>
      </c>
      <c r="F673" s="8" t="s">
        <v>1471</v>
      </c>
      <c r="G673" s="8" t="s">
        <v>1472</v>
      </c>
      <c r="H673" s="6">
        <v>393.48</v>
      </c>
      <c r="I673" s="13" t="s">
        <v>37</v>
      </c>
      <c r="J673" s="16"/>
      <c r="K673" s="15" t="s">
        <v>1473</v>
      </c>
      <c r="L673" s="16"/>
      <c r="M673" s="54"/>
      <c r="N673" s="13"/>
      <c r="O673" s="54"/>
      <c r="P673" s="13"/>
      <c r="Q673" s="13"/>
      <c r="R673" s="13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88"/>
    </row>
    <row r="674" spans="1:254" s="55" customFormat="1" ht="45" x14ac:dyDescent="0.25">
      <c r="A674" s="6">
        <v>2</v>
      </c>
      <c r="B674" s="106" t="s">
        <v>3793</v>
      </c>
      <c r="C674" s="8" t="s">
        <v>1457</v>
      </c>
      <c r="D674" s="7" t="s">
        <v>1453</v>
      </c>
      <c r="E674" s="6">
        <v>674</v>
      </c>
      <c r="F674" s="8" t="s">
        <v>1474</v>
      </c>
      <c r="G674" s="8" t="s">
        <v>1466</v>
      </c>
      <c r="H674" s="6">
        <v>406.06</v>
      </c>
      <c r="I674" s="13" t="s">
        <v>37</v>
      </c>
      <c r="J674" s="16"/>
      <c r="K674" s="8" t="s">
        <v>1467</v>
      </c>
      <c r="L674" s="11" t="s">
        <v>1468</v>
      </c>
      <c r="M674" s="12" t="s">
        <v>1469</v>
      </c>
      <c r="N674" s="294" t="s">
        <v>1470</v>
      </c>
      <c r="O674" s="105"/>
      <c r="P674" s="6"/>
      <c r="Q674" s="6"/>
      <c r="R674" s="6"/>
      <c r="S674" s="6"/>
      <c r="T674" s="6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88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</row>
    <row r="675" spans="1:254" s="55" customFormat="1" ht="45" x14ac:dyDescent="0.25">
      <c r="A675" s="6">
        <v>2</v>
      </c>
      <c r="B675" s="106" t="s">
        <v>3793</v>
      </c>
      <c r="C675" s="8" t="s">
        <v>1457</v>
      </c>
      <c r="D675" s="7" t="s">
        <v>1453</v>
      </c>
      <c r="E675" s="6">
        <v>675</v>
      </c>
      <c r="F675" s="8" t="s">
        <v>1475</v>
      </c>
      <c r="G675" s="8" t="s">
        <v>1476</v>
      </c>
      <c r="H675" s="6">
        <v>1562.18</v>
      </c>
      <c r="I675" s="13" t="s">
        <v>37</v>
      </c>
      <c r="J675" s="16"/>
      <c r="K675" s="15" t="s">
        <v>1477</v>
      </c>
      <c r="L675" s="31" t="s">
        <v>1478</v>
      </c>
      <c r="M675" s="26" t="s">
        <v>1479</v>
      </c>
      <c r="N675" s="13" t="s">
        <v>1480</v>
      </c>
      <c r="O675" s="54"/>
      <c r="P675" s="13"/>
      <c r="Q675" s="13"/>
      <c r="R675" s="13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98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  <c r="BT675" s="32"/>
      <c r="BU675" s="32"/>
      <c r="BV675" s="32"/>
      <c r="BW675" s="32"/>
      <c r="BX675" s="32"/>
      <c r="BY675" s="32"/>
      <c r="BZ675" s="32"/>
      <c r="CA675" s="32"/>
      <c r="CB675" s="32"/>
      <c r="CC675" s="32"/>
      <c r="CD675" s="32"/>
      <c r="CE675" s="32"/>
      <c r="CF675" s="32"/>
      <c r="CG675" s="32"/>
      <c r="CH675" s="32"/>
      <c r="CI675" s="32"/>
      <c r="CJ675" s="32"/>
      <c r="CK675" s="32"/>
      <c r="CL675" s="32"/>
      <c r="CM675" s="32"/>
      <c r="CN675" s="32"/>
      <c r="CO675" s="32"/>
      <c r="CP675" s="32"/>
      <c r="CQ675" s="32"/>
      <c r="CR675" s="32"/>
      <c r="CS675" s="32"/>
      <c r="CT675" s="32"/>
      <c r="CU675" s="32"/>
      <c r="CV675" s="32"/>
      <c r="CW675" s="32"/>
      <c r="CX675" s="32"/>
      <c r="CY675" s="32"/>
      <c r="CZ675" s="32"/>
      <c r="DA675" s="32"/>
      <c r="DB675" s="32"/>
      <c r="DC675" s="32"/>
      <c r="DD675" s="32"/>
      <c r="DE675" s="32"/>
      <c r="DF675" s="32"/>
      <c r="DG675" s="32"/>
      <c r="DH675" s="32"/>
      <c r="DI675" s="32"/>
      <c r="DJ675" s="32"/>
      <c r="DK675" s="32"/>
      <c r="DL675" s="32"/>
      <c r="DM675" s="32"/>
      <c r="DN675" s="32"/>
      <c r="DO675" s="32"/>
      <c r="DP675" s="32"/>
      <c r="DQ675" s="32"/>
      <c r="DR675" s="32"/>
      <c r="DS675" s="32"/>
      <c r="DT675" s="32"/>
      <c r="DU675" s="32"/>
      <c r="DV675" s="32"/>
      <c r="DW675" s="32"/>
      <c r="DX675" s="32"/>
      <c r="DY675" s="32"/>
      <c r="DZ675" s="32"/>
      <c r="EA675" s="32"/>
      <c r="EB675" s="32"/>
      <c r="EC675" s="32"/>
      <c r="ED675" s="32"/>
      <c r="EE675" s="32"/>
      <c r="EF675" s="32"/>
      <c r="EG675" s="32"/>
      <c r="EH675" s="32"/>
      <c r="EI675" s="32"/>
      <c r="EJ675" s="32"/>
      <c r="EK675" s="32"/>
      <c r="EL675" s="32"/>
      <c r="EM675" s="32"/>
      <c r="EN675" s="32"/>
      <c r="EO675" s="32"/>
      <c r="EP675" s="32"/>
      <c r="EQ675" s="32"/>
      <c r="ER675" s="32"/>
      <c r="ES675" s="32"/>
      <c r="ET675" s="32"/>
      <c r="EU675" s="32"/>
      <c r="EV675" s="32"/>
      <c r="EW675" s="32"/>
      <c r="EX675" s="32"/>
      <c r="EY675" s="32"/>
      <c r="EZ675" s="32"/>
      <c r="FA675" s="32"/>
      <c r="FB675" s="32"/>
      <c r="FC675" s="32"/>
      <c r="FD675" s="32"/>
      <c r="FE675" s="32"/>
      <c r="FF675" s="32"/>
      <c r="FG675" s="32"/>
      <c r="FH675" s="32"/>
      <c r="FI675" s="32"/>
      <c r="FJ675" s="32"/>
      <c r="FK675" s="32"/>
      <c r="FL675" s="32"/>
      <c r="FM675" s="32"/>
      <c r="FN675" s="32"/>
      <c r="FO675" s="32"/>
      <c r="FP675" s="32"/>
      <c r="FQ675" s="32"/>
      <c r="FR675" s="32"/>
      <c r="FS675" s="32"/>
      <c r="FT675" s="32"/>
      <c r="FU675" s="32"/>
      <c r="FV675" s="32"/>
      <c r="FW675" s="32"/>
      <c r="FX675" s="32"/>
      <c r="FY675" s="32"/>
      <c r="FZ675" s="32"/>
      <c r="GA675" s="32"/>
      <c r="GB675" s="32"/>
      <c r="GC675" s="32"/>
      <c r="GD675" s="32"/>
      <c r="GE675" s="32"/>
      <c r="GF675" s="32"/>
      <c r="GG675" s="32"/>
      <c r="GH675" s="32"/>
      <c r="GI675" s="32"/>
      <c r="GJ675" s="32"/>
      <c r="GK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</row>
    <row r="676" spans="1:254" s="55" customFormat="1" ht="60" x14ac:dyDescent="0.25">
      <c r="A676" s="6">
        <v>2</v>
      </c>
      <c r="B676" s="106" t="s">
        <v>3793</v>
      </c>
      <c r="C676" s="14" t="s">
        <v>3569</v>
      </c>
      <c r="D676" s="14" t="s">
        <v>3568</v>
      </c>
      <c r="E676" s="6">
        <v>676</v>
      </c>
      <c r="F676" s="9" t="s">
        <v>3570</v>
      </c>
      <c r="G676" s="14" t="s">
        <v>3571</v>
      </c>
      <c r="H676" s="150">
        <v>2534.3000000000002</v>
      </c>
      <c r="I676" s="13" t="s">
        <v>61</v>
      </c>
      <c r="J676" s="16" t="s">
        <v>3572</v>
      </c>
      <c r="K676" s="14" t="s">
        <v>3573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9"/>
      <c r="AM676" s="19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32"/>
      <c r="EB676" s="32"/>
      <c r="EC676" s="32"/>
      <c r="ED676" s="32"/>
      <c r="EE676" s="32"/>
      <c r="EF676" s="32"/>
      <c r="EG676" s="32"/>
      <c r="EH676" s="32"/>
      <c r="EI676" s="32"/>
      <c r="EJ676" s="32"/>
      <c r="EK676" s="32"/>
      <c r="EL676" s="32"/>
      <c r="EM676" s="32"/>
      <c r="EN676" s="32"/>
      <c r="EO676" s="32"/>
      <c r="EP676" s="32"/>
      <c r="EQ676" s="32"/>
      <c r="ER676" s="32"/>
      <c r="ES676" s="32"/>
      <c r="ET676" s="32"/>
      <c r="EU676" s="32"/>
      <c r="EV676" s="32"/>
      <c r="EW676" s="32"/>
      <c r="EX676" s="32"/>
      <c r="EY676" s="32"/>
      <c r="EZ676" s="32"/>
      <c r="FA676" s="32"/>
      <c r="FB676" s="32"/>
      <c r="FC676" s="32"/>
      <c r="FD676" s="32"/>
      <c r="FE676" s="32"/>
      <c r="FF676" s="32"/>
      <c r="FG676" s="32"/>
      <c r="FH676" s="32"/>
      <c r="FI676" s="32"/>
      <c r="FJ676" s="32"/>
      <c r="FK676" s="32"/>
      <c r="FL676" s="32"/>
      <c r="FM676" s="32"/>
      <c r="FN676" s="32"/>
      <c r="FO676" s="32"/>
      <c r="FP676" s="32"/>
      <c r="FQ676" s="32"/>
      <c r="FR676" s="32"/>
      <c r="FS676" s="32"/>
      <c r="FT676" s="32"/>
      <c r="FU676" s="32"/>
      <c r="FV676" s="32"/>
      <c r="FW676" s="32"/>
      <c r="FX676" s="32"/>
      <c r="FY676" s="32"/>
      <c r="FZ676" s="32"/>
      <c r="GA676" s="32"/>
      <c r="GB676" s="32"/>
      <c r="GC676" s="32"/>
      <c r="GD676" s="32"/>
      <c r="GE676" s="32"/>
      <c r="GF676" s="32"/>
      <c r="GG676" s="32"/>
      <c r="GH676" s="32"/>
      <c r="GI676" s="32"/>
      <c r="GJ676" s="32"/>
      <c r="GK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</row>
    <row r="677" spans="1:254" s="55" customFormat="1" ht="60" x14ac:dyDescent="0.25">
      <c r="A677" s="6">
        <v>2</v>
      </c>
      <c r="B677" s="106" t="s">
        <v>3793</v>
      </c>
      <c r="C677" s="14" t="s">
        <v>3569</v>
      </c>
      <c r="D677" s="14" t="s">
        <v>3568</v>
      </c>
      <c r="E677" s="6">
        <v>677</v>
      </c>
      <c r="F677" s="9" t="s">
        <v>3574</v>
      </c>
      <c r="G677" s="14" t="s">
        <v>3575</v>
      </c>
      <c r="H677" s="150">
        <v>5850.8</v>
      </c>
      <c r="I677" s="13" t="s">
        <v>37</v>
      </c>
      <c r="J677" s="16"/>
      <c r="K677" s="14" t="s">
        <v>3576</v>
      </c>
      <c r="L677" s="16"/>
      <c r="M677" s="16" t="s">
        <v>3577</v>
      </c>
      <c r="N677" s="16"/>
      <c r="O677" s="16" t="s">
        <v>3578</v>
      </c>
      <c r="P677" s="16"/>
      <c r="Q677" s="16" t="s">
        <v>3579</v>
      </c>
      <c r="R677" s="16"/>
      <c r="S677" s="16" t="s">
        <v>3580</v>
      </c>
      <c r="T677" s="16"/>
      <c r="U677" s="16" t="s">
        <v>3581</v>
      </c>
      <c r="V677" s="16"/>
      <c r="W677" s="16" t="s">
        <v>3582</v>
      </c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60" x14ac:dyDescent="0.25">
      <c r="A678" s="6">
        <v>2</v>
      </c>
      <c r="B678" s="106" t="s">
        <v>3793</v>
      </c>
      <c r="C678" s="14" t="s">
        <v>3583</v>
      </c>
      <c r="D678" s="14" t="s">
        <v>3568</v>
      </c>
      <c r="E678" s="6">
        <v>678</v>
      </c>
      <c r="F678" s="88" t="s">
        <v>3584</v>
      </c>
      <c r="G678" s="7" t="s">
        <v>3585</v>
      </c>
      <c r="H678" s="150">
        <v>4902.5</v>
      </c>
      <c r="I678" s="13" t="s">
        <v>61</v>
      </c>
      <c r="J678" s="16" t="s">
        <v>3586</v>
      </c>
      <c r="K678" s="14" t="s">
        <v>3587</v>
      </c>
      <c r="L678" s="16"/>
      <c r="M678" s="16" t="s">
        <v>3588</v>
      </c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9"/>
      <c r="AM678" s="19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107" customFormat="1" ht="45" x14ac:dyDescent="0.25">
      <c r="A679" s="6">
        <v>2</v>
      </c>
      <c r="B679" s="106" t="s">
        <v>3793</v>
      </c>
      <c r="C679" s="39" t="s">
        <v>4047</v>
      </c>
      <c r="D679" s="83" t="s">
        <v>4048</v>
      </c>
      <c r="E679" s="6">
        <v>679</v>
      </c>
      <c r="F679" s="9" t="s">
        <v>4045</v>
      </c>
      <c r="G679" s="204" t="s">
        <v>4046</v>
      </c>
      <c r="H679" s="193">
        <v>149.91284999999999</v>
      </c>
      <c r="I679" s="81" t="s">
        <v>37</v>
      </c>
      <c r="J679" s="84"/>
      <c r="K679" s="204" t="s">
        <v>4049</v>
      </c>
      <c r="L679" s="204"/>
      <c r="M679" s="204" t="s">
        <v>1825</v>
      </c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107" customFormat="1" ht="45" x14ac:dyDescent="0.25">
      <c r="A680" s="6">
        <v>2</v>
      </c>
      <c r="B680" s="106" t="s">
        <v>3793</v>
      </c>
      <c r="C680" s="42" t="s">
        <v>1721</v>
      </c>
      <c r="D680" s="42" t="s">
        <v>1722</v>
      </c>
      <c r="E680" s="6">
        <v>680</v>
      </c>
      <c r="F680" s="42" t="s">
        <v>1723</v>
      </c>
      <c r="G680" s="42" t="s">
        <v>1724</v>
      </c>
      <c r="H680" s="160">
        <v>49.92</v>
      </c>
      <c r="I680" s="41" t="s">
        <v>37</v>
      </c>
      <c r="J680" s="10"/>
      <c r="K680" s="42" t="s">
        <v>1725</v>
      </c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34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55" customFormat="1" ht="45" x14ac:dyDescent="0.25">
      <c r="A681" s="6">
        <v>2</v>
      </c>
      <c r="B681" s="106" t="s">
        <v>3793</v>
      </c>
      <c r="C681" s="42" t="s">
        <v>1726</v>
      </c>
      <c r="D681" s="42" t="s">
        <v>1722</v>
      </c>
      <c r="E681" s="6">
        <v>681</v>
      </c>
      <c r="F681" s="42" t="s">
        <v>1727</v>
      </c>
      <c r="G681" s="42" t="s">
        <v>1728</v>
      </c>
      <c r="H681" s="160">
        <v>702.04</v>
      </c>
      <c r="I681" s="41" t="s">
        <v>37</v>
      </c>
      <c r="J681" s="10"/>
      <c r="K681" s="42" t="s">
        <v>1729</v>
      </c>
      <c r="L681" s="10"/>
      <c r="M681" s="10" t="s">
        <v>1730</v>
      </c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3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55" customFormat="1" ht="45" x14ac:dyDescent="0.25">
      <c r="A682" s="6">
        <v>2</v>
      </c>
      <c r="B682" s="106" t="s">
        <v>3793</v>
      </c>
      <c r="C682" s="42" t="s">
        <v>1731</v>
      </c>
      <c r="D682" s="42" t="s">
        <v>1722</v>
      </c>
      <c r="E682" s="6">
        <v>682</v>
      </c>
      <c r="F682" s="42" t="s">
        <v>1732</v>
      </c>
      <c r="G682" s="42" t="s">
        <v>1733</v>
      </c>
      <c r="H682" s="160">
        <v>36.549999999999997</v>
      </c>
      <c r="I682" s="41" t="s">
        <v>37</v>
      </c>
      <c r="J682" s="10"/>
      <c r="K682" s="42" t="s">
        <v>1734</v>
      </c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3793</v>
      </c>
      <c r="C683" s="42" t="s">
        <v>1735</v>
      </c>
      <c r="D683" s="42" t="s">
        <v>1722</v>
      </c>
      <c r="E683" s="6">
        <v>683</v>
      </c>
      <c r="F683" s="42" t="s">
        <v>1736</v>
      </c>
      <c r="G683" s="42" t="s">
        <v>1737</v>
      </c>
      <c r="H683" s="167">
        <v>34.659999999999997</v>
      </c>
      <c r="I683" s="41" t="s">
        <v>37</v>
      </c>
      <c r="J683" s="10"/>
      <c r="K683" s="42" t="s">
        <v>1738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  <c r="BL683" s="104"/>
      <c r="BM683" s="104"/>
      <c r="BN683" s="104"/>
      <c r="BO683" s="104"/>
      <c r="BP683" s="104"/>
      <c r="BQ683" s="104"/>
      <c r="BR683" s="104"/>
      <c r="BS683" s="104"/>
      <c r="BT683" s="104"/>
      <c r="BU683" s="104"/>
      <c r="BV683" s="104"/>
      <c r="BW683" s="104"/>
      <c r="BX683" s="104"/>
      <c r="BY683" s="104"/>
      <c r="BZ683" s="104"/>
      <c r="CA683" s="104"/>
      <c r="CB683" s="104"/>
      <c r="CC683" s="104"/>
      <c r="CD683" s="104"/>
      <c r="CE683" s="104"/>
      <c r="CF683" s="104"/>
      <c r="CG683" s="104"/>
      <c r="CH683" s="104"/>
      <c r="CI683" s="104"/>
      <c r="CJ683" s="104"/>
      <c r="CK683" s="104"/>
      <c r="CL683" s="104"/>
      <c r="CM683" s="104"/>
      <c r="CN683" s="104"/>
      <c r="CO683" s="104"/>
      <c r="CP683" s="104"/>
      <c r="CQ683" s="104"/>
      <c r="CR683" s="104"/>
      <c r="CS683" s="104"/>
      <c r="CT683" s="104"/>
      <c r="CU683" s="104"/>
      <c r="CV683" s="104"/>
      <c r="CW683" s="104"/>
      <c r="CX683" s="104"/>
      <c r="CY683" s="104"/>
      <c r="CZ683" s="104"/>
      <c r="DA683" s="104"/>
      <c r="DB683" s="104"/>
      <c r="DC683" s="104"/>
      <c r="DD683" s="104"/>
      <c r="DE683" s="104"/>
      <c r="DF683" s="104"/>
      <c r="DG683" s="104"/>
      <c r="DH683" s="104"/>
      <c r="DI683" s="104"/>
      <c r="DJ683" s="104"/>
      <c r="DK683" s="104"/>
      <c r="DL683" s="104"/>
      <c r="DM683" s="104"/>
      <c r="DN683" s="104"/>
      <c r="DO683" s="104"/>
      <c r="DP683" s="104"/>
      <c r="DQ683" s="104"/>
      <c r="DR683" s="104"/>
      <c r="DS683" s="104"/>
      <c r="DT683" s="104"/>
      <c r="DU683" s="104"/>
      <c r="DV683" s="104"/>
      <c r="DW683" s="104"/>
      <c r="DX683" s="104"/>
      <c r="DY683" s="104"/>
      <c r="DZ683" s="104"/>
      <c r="EA683" s="104"/>
      <c r="EB683" s="104"/>
      <c r="EC683" s="104"/>
      <c r="ED683" s="104"/>
      <c r="EE683" s="104"/>
      <c r="EF683" s="104"/>
      <c r="EG683" s="104"/>
      <c r="EH683" s="104"/>
      <c r="EI683" s="104"/>
      <c r="EJ683" s="104"/>
      <c r="EK683" s="104"/>
      <c r="EL683" s="104"/>
      <c r="EM683" s="104"/>
      <c r="EN683" s="104"/>
      <c r="EO683" s="104"/>
      <c r="EP683" s="104"/>
      <c r="EQ683" s="104"/>
      <c r="ER683" s="104"/>
      <c r="ES683" s="104"/>
      <c r="ET683" s="104"/>
      <c r="EU683" s="104"/>
      <c r="EV683" s="104"/>
      <c r="EW683" s="104"/>
      <c r="EX683" s="104"/>
      <c r="EY683" s="104"/>
      <c r="EZ683" s="104"/>
      <c r="FA683" s="104"/>
      <c r="FB683" s="104"/>
      <c r="FC683" s="104"/>
      <c r="FD683" s="104"/>
      <c r="FE683" s="104"/>
      <c r="FF683" s="104"/>
      <c r="FG683" s="104"/>
      <c r="FH683" s="104"/>
      <c r="FI683" s="104"/>
      <c r="FJ683" s="104"/>
      <c r="FK683" s="104"/>
      <c r="FL683" s="104"/>
      <c r="FM683" s="104"/>
      <c r="FN683" s="104"/>
      <c r="FO683" s="104"/>
      <c r="FP683" s="104"/>
      <c r="FQ683" s="104"/>
      <c r="FR683" s="104"/>
      <c r="FS683" s="104"/>
      <c r="FT683" s="104"/>
      <c r="FU683" s="104"/>
      <c r="FV683" s="104"/>
      <c r="FW683" s="104"/>
      <c r="FX683" s="104"/>
      <c r="FY683" s="104"/>
      <c r="FZ683" s="104"/>
      <c r="GA683" s="104"/>
      <c r="GB683" s="104"/>
      <c r="GC683" s="104"/>
      <c r="GD683" s="104"/>
      <c r="GE683" s="104"/>
      <c r="GF683" s="104"/>
      <c r="GG683" s="104"/>
      <c r="GH683" s="104"/>
      <c r="GI683" s="104"/>
      <c r="GJ683" s="104"/>
      <c r="GK683" s="104"/>
      <c r="GL683" s="104"/>
      <c r="GM683" s="104"/>
      <c r="GN683" s="104"/>
      <c r="GO683" s="104"/>
      <c r="GP683" s="104"/>
      <c r="GQ683" s="104"/>
      <c r="GR683" s="104"/>
      <c r="GS683" s="104"/>
      <c r="GT683" s="104"/>
      <c r="GU683" s="104"/>
      <c r="GV683" s="104"/>
      <c r="GW683" s="104"/>
      <c r="GX683" s="104"/>
      <c r="GY683" s="104"/>
      <c r="GZ683" s="104"/>
      <c r="HA683" s="104"/>
      <c r="HB683" s="104"/>
      <c r="HC683" s="104"/>
      <c r="HD683" s="104"/>
      <c r="HE683" s="104"/>
      <c r="HF683" s="104"/>
      <c r="HG683" s="104"/>
      <c r="HH683" s="104"/>
      <c r="HI683" s="104"/>
      <c r="HJ683" s="104"/>
      <c r="HK683" s="104"/>
      <c r="HL683" s="104"/>
      <c r="HM683" s="104"/>
      <c r="HN683" s="104"/>
      <c r="HO683" s="104"/>
      <c r="HP683" s="104"/>
      <c r="HQ683" s="104"/>
      <c r="HR683" s="104"/>
      <c r="HS683" s="104"/>
      <c r="HT683" s="104"/>
      <c r="HU683" s="104"/>
      <c r="HV683" s="104"/>
      <c r="HW683" s="104"/>
      <c r="HX683" s="104"/>
      <c r="HY683" s="104"/>
      <c r="HZ683" s="104"/>
      <c r="IA683" s="104"/>
      <c r="IB683" s="104"/>
      <c r="IC683" s="104"/>
      <c r="ID683" s="104"/>
      <c r="IE683" s="104"/>
      <c r="IF683" s="104"/>
      <c r="IG683" s="104"/>
      <c r="IH683" s="104"/>
      <c r="II683" s="104"/>
      <c r="IJ683" s="104"/>
      <c r="IK683" s="104"/>
      <c r="IL683" s="104"/>
      <c r="IM683" s="104"/>
      <c r="IN683" s="104"/>
      <c r="IO683" s="104"/>
      <c r="IP683" s="104"/>
      <c r="IQ683" s="104"/>
      <c r="IR683" s="104"/>
      <c r="IS683" s="104"/>
      <c r="IT683" s="104"/>
    </row>
    <row r="684" spans="1:254" s="55" customFormat="1" ht="45" x14ac:dyDescent="0.25">
      <c r="A684" s="6">
        <v>2</v>
      </c>
      <c r="B684" s="106" t="s">
        <v>3793</v>
      </c>
      <c r="C684" s="42" t="s">
        <v>1739</v>
      </c>
      <c r="D684" s="42" t="s">
        <v>1722</v>
      </c>
      <c r="E684" s="6">
        <v>684</v>
      </c>
      <c r="F684" s="42" t="s">
        <v>1740</v>
      </c>
      <c r="G684" s="42" t="s">
        <v>1741</v>
      </c>
      <c r="H684" s="41">
        <v>152.88999999999999</v>
      </c>
      <c r="I684" s="41" t="s">
        <v>37</v>
      </c>
      <c r="J684" s="10"/>
      <c r="K684" s="42" t="s">
        <v>1742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4"/>
      <c r="CL684" s="104"/>
      <c r="CM684" s="104"/>
      <c r="CN684" s="104"/>
      <c r="CO684" s="104"/>
      <c r="CP684" s="104"/>
      <c r="CQ684" s="104"/>
      <c r="CR684" s="104"/>
      <c r="CS684" s="104"/>
      <c r="CT684" s="104"/>
      <c r="CU684" s="104"/>
      <c r="CV684" s="104"/>
      <c r="CW684" s="104"/>
      <c r="CX684" s="104"/>
      <c r="CY684" s="104"/>
      <c r="CZ684" s="104"/>
      <c r="DA684" s="104"/>
      <c r="DB684" s="104"/>
      <c r="DC684" s="104"/>
      <c r="DD684" s="104"/>
      <c r="DE684" s="104"/>
      <c r="DF684" s="104"/>
      <c r="DG684" s="104"/>
      <c r="DH684" s="104"/>
      <c r="DI684" s="104"/>
      <c r="DJ684" s="104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104"/>
      <c r="DV684" s="104"/>
      <c r="DW684" s="104"/>
      <c r="DX684" s="104"/>
      <c r="DY684" s="104"/>
      <c r="DZ684" s="104"/>
      <c r="EA684" s="104"/>
      <c r="EB684" s="104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04"/>
      <c r="EZ684" s="104"/>
      <c r="FA684" s="104"/>
      <c r="FB684" s="104"/>
      <c r="FC684" s="104"/>
      <c r="FD684" s="104"/>
      <c r="FE684" s="104"/>
      <c r="FF684" s="104"/>
      <c r="FG684" s="104"/>
      <c r="FH684" s="104"/>
      <c r="FI684" s="104"/>
      <c r="FJ684" s="104"/>
      <c r="FK684" s="104"/>
      <c r="FL684" s="104"/>
      <c r="FM684" s="104"/>
      <c r="FN684" s="104"/>
      <c r="FO684" s="104"/>
      <c r="FP684" s="104"/>
      <c r="FQ684" s="104"/>
      <c r="FR684" s="104"/>
      <c r="FS684" s="104"/>
      <c r="FT684" s="104"/>
      <c r="FU684" s="104"/>
      <c r="FV684" s="104"/>
      <c r="FW684" s="104"/>
      <c r="FX684" s="104"/>
      <c r="FY684" s="104"/>
      <c r="FZ684" s="104"/>
      <c r="GA684" s="104"/>
      <c r="GB684" s="104"/>
      <c r="GC684" s="104"/>
      <c r="GD684" s="104"/>
      <c r="GE684" s="104"/>
      <c r="GF684" s="104"/>
      <c r="GG684" s="104"/>
      <c r="GH684" s="104"/>
      <c r="GI684" s="104"/>
      <c r="GJ684" s="104"/>
      <c r="GK684" s="104"/>
      <c r="GL684" s="104"/>
      <c r="GM684" s="104"/>
      <c r="GN684" s="104"/>
      <c r="GO684" s="104"/>
      <c r="GP684" s="104"/>
      <c r="GQ684" s="104"/>
      <c r="GR684" s="104"/>
      <c r="GS684" s="104"/>
      <c r="GT684" s="104"/>
      <c r="GU684" s="104"/>
      <c r="GV684" s="104"/>
      <c r="GW684" s="104"/>
      <c r="GX684" s="104"/>
      <c r="GY684" s="104"/>
      <c r="GZ684" s="104"/>
      <c r="HA684" s="104"/>
      <c r="HB684" s="104"/>
      <c r="HC684" s="104"/>
      <c r="HD684" s="104"/>
      <c r="HE684" s="104"/>
      <c r="HF684" s="104"/>
      <c r="HG684" s="104"/>
      <c r="HH684" s="104"/>
      <c r="HI684" s="104"/>
      <c r="HJ684" s="104"/>
      <c r="HK684" s="104"/>
      <c r="HL684" s="104"/>
      <c r="HM684" s="104"/>
      <c r="HN684" s="104"/>
      <c r="HO684" s="104"/>
      <c r="HP684" s="104"/>
      <c r="HQ684" s="104"/>
      <c r="HR684" s="104"/>
      <c r="HS684" s="104"/>
      <c r="HT684" s="104"/>
      <c r="HU684" s="104"/>
      <c r="HV684" s="104"/>
      <c r="HW684" s="104"/>
      <c r="HX684" s="104"/>
      <c r="HY684" s="104"/>
      <c r="HZ684" s="104"/>
      <c r="IA684" s="104"/>
      <c r="IB684" s="104"/>
      <c r="IC684" s="104"/>
      <c r="ID684" s="104"/>
      <c r="IE684" s="104"/>
      <c r="IF684" s="104"/>
      <c r="IG684" s="104"/>
      <c r="IH684" s="104"/>
      <c r="II684" s="104"/>
      <c r="IJ684" s="104"/>
      <c r="IK684" s="104"/>
      <c r="IL684" s="104"/>
      <c r="IM684" s="104"/>
      <c r="IN684" s="104"/>
      <c r="IO684" s="104"/>
      <c r="IP684" s="104"/>
      <c r="IQ684" s="104"/>
      <c r="IR684" s="104"/>
      <c r="IS684" s="104"/>
      <c r="IT684" s="104"/>
    </row>
    <row r="685" spans="1:254" s="55" customFormat="1" ht="45" x14ac:dyDescent="0.25">
      <c r="A685" s="6">
        <v>2</v>
      </c>
      <c r="B685" s="106" t="s">
        <v>3793</v>
      </c>
      <c r="C685" s="42" t="s">
        <v>1743</v>
      </c>
      <c r="D685" s="42" t="s">
        <v>1722</v>
      </c>
      <c r="E685" s="6">
        <v>685</v>
      </c>
      <c r="F685" s="42" t="s">
        <v>1744</v>
      </c>
      <c r="G685" s="42" t="s">
        <v>1745</v>
      </c>
      <c r="H685" s="160">
        <v>44.36</v>
      </c>
      <c r="I685" s="41" t="s">
        <v>61</v>
      </c>
      <c r="J685" s="10"/>
      <c r="K685" s="42" t="s">
        <v>1746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3793</v>
      </c>
      <c r="C686" s="42" t="s">
        <v>1747</v>
      </c>
      <c r="D686" s="42" t="s">
        <v>1722</v>
      </c>
      <c r="E686" s="6">
        <v>686</v>
      </c>
      <c r="F686" s="42" t="s">
        <v>1748</v>
      </c>
      <c r="G686" s="42" t="s">
        <v>1733</v>
      </c>
      <c r="H686" s="160">
        <v>33.19</v>
      </c>
      <c r="I686" s="41" t="s">
        <v>37</v>
      </c>
      <c r="J686" s="10"/>
      <c r="K686" s="42" t="s">
        <v>1749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1" customFormat="1" ht="45" x14ac:dyDescent="0.25">
      <c r="A687" s="6">
        <v>2</v>
      </c>
      <c r="B687" s="106" t="s">
        <v>3793</v>
      </c>
      <c r="C687" s="42" t="s">
        <v>1750</v>
      </c>
      <c r="D687" s="42" t="s">
        <v>1722</v>
      </c>
      <c r="E687" s="6">
        <v>687</v>
      </c>
      <c r="F687" s="42" t="s">
        <v>1751</v>
      </c>
      <c r="G687" s="42" t="s">
        <v>1752</v>
      </c>
      <c r="H687" s="167">
        <v>1516.76</v>
      </c>
      <c r="I687" s="41" t="s">
        <v>37</v>
      </c>
      <c r="J687" s="10"/>
      <c r="K687" s="42" t="s">
        <v>1753</v>
      </c>
      <c r="L687" s="10"/>
      <c r="M687" s="10" t="s">
        <v>1754</v>
      </c>
      <c r="N687" s="10"/>
      <c r="O687" s="10" t="s">
        <v>1755</v>
      </c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1" customFormat="1" ht="45" x14ac:dyDescent="0.25">
      <c r="A688" s="6">
        <v>2</v>
      </c>
      <c r="B688" s="106" t="s">
        <v>3793</v>
      </c>
      <c r="C688" s="42" t="s">
        <v>1756</v>
      </c>
      <c r="D688" s="42" t="s">
        <v>1722</v>
      </c>
      <c r="E688" s="6">
        <v>688</v>
      </c>
      <c r="F688" s="42" t="s">
        <v>1757</v>
      </c>
      <c r="G688" s="42" t="s">
        <v>1758</v>
      </c>
      <c r="H688" s="160">
        <v>1374.49</v>
      </c>
      <c r="I688" s="41" t="s">
        <v>37</v>
      </c>
      <c r="J688" s="10"/>
      <c r="K688" s="42" t="s">
        <v>1759</v>
      </c>
      <c r="L688" s="10"/>
      <c r="M688" s="10" t="s">
        <v>1760</v>
      </c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3793</v>
      </c>
      <c r="C689" s="42" t="s">
        <v>1761</v>
      </c>
      <c r="D689" s="42" t="s">
        <v>1722</v>
      </c>
      <c r="E689" s="6">
        <v>689</v>
      </c>
      <c r="F689" s="42" t="s">
        <v>1762</v>
      </c>
      <c r="G689" s="42" t="s">
        <v>1733</v>
      </c>
      <c r="H689" s="160">
        <v>36.86</v>
      </c>
      <c r="I689" s="41" t="s">
        <v>37</v>
      </c>
      <c r="J689" s="10"/>
      <c r="K689" s="42" t="s">
        <v>1763</v>
      </c>
      <c r="L689" s="10"/>
      <c r="M689" s="10" t="s">
        <v>1764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3793</v>
      </c>
      <c r="C690" s="14" t="s">
        <v>1765</v>
      </c>
      <c r="D690" s="7" t="s">
        <v>1722</v>
      </c>
      <c r="E690" s="6">
        <v>690</v>
      </c>
      <c r="F690" s="8" t="s">
        <v>1766</v>
      </c>
      <c r="G690" s="14" t="s">
        <v>1767</v>
      </c>
      <c r="H690" s="150">
        <v>71.63</v>
      </c>
      <c r="I690" s="13" t="s">
        <v>37</v>
      </c>
      <c r="J690" s="16"/>
      <c r="K690" s="14" t="s">
        <v>1768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07" customFormat="1" ht="45" x14ac:dyDescent="0.25">
      <c r="A691" s="6">
        <v>2</v>
      </c>
      <c r="B691" s="106" t="s">
        <v>3793</v>
      </c>
      <c r="C691" s="15" t="s">
        <v>1769</v>
      </c>
      <c r="D691" s="14" t="s">
        <v>1722</v>
      </c>
      <c r="E691" s="6">
        <v>691</v>
      </c>
      <c r="F691" s="8" t="s">
        <v>1770</v>
      </c>
      <c r="G691" s="15" t="s">
        <v>1771</v>
      </c>
      <c r="H691" s="24">
        <v>26.21</v>
      </c>
      <c r="I691" s="13" t="s">
        <v>37</v>
      </c>
      <c r="J691" s="13"/>
      <c r="K691" s="14" t="s">
        <v>1772</v>
      </c>
      <c r="L691" s="16"/>
      <c r="M691" s="16" t="s">
        <v>1773</v>
      </c>
      <c r="N691" s="4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07" customFormat="1" ht="45" x14ac:dyDescent="0.25">
      <c r="A692" s="6">
        <v>2</v>
      </c>
      <c r="B692" s="106" t="s">
        <v>3793</v>
      </c>
      <c r="C692" s="15" t="s">
        <v>1774</v>
      </c>
      <c r="D692" s="14" t="s">
        <v>1722</v>
      </c>
      <c r="E692" s="6">
        <v>692</v>
      </c>
      <c r="F692" s="12" t="s">
        <v>1775</v>
      </c>
      <c r="G692" s="14" t="s">
        <v>1776</v>
      </c>
      <c r="H692" s="150">
        <v>79.56</v>
      </c>
      <c r="I692" s="13" t="s">
        <v>37</v>
      </c>
      <c r="J692" s="16"/>
      <c r="K692" s="14" t="s">
        <v>1777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3793</v>
      </c>
      <c r="C693" s="14" t="s">
        <v>1778</v>
      </c>
      <c r="D693" s="14" t="s">
        <v>1722</v>
      </c>
      <c r="E693" s="6">
        <v>693</v>
      </c>
      <c r="F693" s="9" t="s">
        <v>1779</v>
      </c>
      <c r="G693" s="14" t="s">
        <v>1780</v>
      </c>
      <c r="H693" s="150">
        <v>64.180000000000007</v>
      </c>
      <c r="I693" s="13" t="s">
        <v>37</v>
      </c>
      <c r="J693" s="16"/>
      <c r="K693" s="14" t="s">
        <v>1781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" customFormat="1" ht="60" x14ac:dyDescent="0.25">
      <c r="A694" s="6">
        <v>2</v>
      </c>
      <c r="B694" s="106" t="s">
        <v>3793</v>
      </c>
      <c r="C694" s="14" t="s">
        <v>1778</v>
      </c>
      <c r="D694" s="14" t="s">
        <v>1722</v>
      </c>
      <c r="E694" s="6">
        <v>694</v>
      </c>
      <c r="F694" s="9" t="s">
        <v>1782</v>
      </c>
      <c r="G694" s="14" t="s">
        <v>1783</v>
      </c>
      <c r="H694" s="150">
        <v>830</v>
      </c>
      <c r="I694" s="13" t="s">
        <v>37</v>
      </c>
      <c r="J694" s="16"/>
      <c r="K694" s="7" t="s">
        <v>1784</v>
      </c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88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" customFormat="1" ht="105" x14ac:dyDescent="0.25">
      <c r="A695" s="6">
        <v>2</v>
      </c>
      <c r="B695" s="106" t="s">
        <v>3793</v>
      </c>
      <c r="C695" s="14" t="s">
        <v>1785</v>
      </c>
      <c r="D695" s="14" t="s">
        <v>1722</v>
      </c>
      <c r="E695" s="6">
        <v>695</v>
      </c>
      <c r="F695" s="9" t="s">
        <v>1786</v>
      </c>
      <c r="G695" s="14" t="s">
        <v>1787</v>
      </c>
      <c r="H695" s="150">
        <v>10099.77</v>
      </c>
      <c r="I695" s="13" t="s">
        <v>37</v>
      </c>
      <c r="J695" s="98" t="s">
        <v>3817</v>
      </c>
      <c r="K695" s="14" t="s">
        <v>1788</v>
      </c>
      <c r="L695" s="31" t="s">
        <v>1789</v>
      </c>
      <c r="M695" s="16" t="s">
        <v>1790</v>
      </c>
      <c r="N695" s="31" t="s">
        <v>1791</v>
      </c>
      <c r="O695" s="16" t="s">
        <v>1792</v>
      </c>
      <c r="P695" s="31" t="s">
        <v>1793</v>
      </c>
      <c r="Q695" s="16" t="s">
        <v>1794</v>
      </c>
      <c r="R695" s="31" t="s">
        <v>1795</v>
      </c>
      <c r="S695" s="16" t="s">
        <v>1796</v>
      </c>
      <c r="T695" s="31" t="s">
        <v>1797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98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60" x14ac:dyDescent="0.25">
      <c r="A696" s="6">
        <v>2</v>
      </c>
      <c r="B696" s="106" t="s">
        <v>3793</v>
      </c>
      <c r="C696" s="14" t="s">
        <v>1778</v>
      </c>
      <c r="D696" s="14" t="s">
        <v>1722</v>
      </c>
      <c r="E696" s="6">
        <v>696</v>
      </c>
      <c r="F696" s="9" t="s">
        <v>1798</v>
      </c>
      <c r="G696" s="14" t="s">
        <v>1799</v>
      </c>
      <c r="H696" s="150">
        <v>3949.93</v>
      </c>
      <c r="I696" s="13" t="s">
        <v>37</v>
      </c>
      <c r="J696" s="98" t="s">
        <v>3818</v>
      </c>
      <c r="K696" s="7" t="s">
        <v>1794</v>
      </c>
      <c r="L696" s="11" t="s">
        <v>1795</v>
      </c>
      <c r="M696" s="9" t="s">
        <v>1796</v>
      </c>
      <c r="N696" s="11" t="s">
        <v>1797</v>
      </c>
      <c r="O696" s="9" t="s">
        <v>1790</v>
      </c>
      <c r="P696" s="11" t="s">
        <v>1791</v>
      </c>
      <c r="Q696" s="9" t="s">
        <v>1792</v>
      </c>
      <c r="R696" s="11" t="s">
        <v>1793</v>
      </c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8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45" x14ac:dyDescent="0.25">
      <c r="A697" s="6">
        <v>2</v>
      </c>
      <c r="B697" s="106" t="s">
        <v>3793</v>
      </c>
      <c r="C697" s="14" t="s">
        <v>1778</v>
      </c>
      <c r="D697" s="14" t="s">
        <v>1722</v>
      </c>
      <c r="E697" s="6">
        <v>697</v>
      </c>
      <c r="F697" s="12" t="s">
        <v>1800</v>
      </c>
      <c r="G697" s="14" t="s">
        <v>1801</v>
      </c>
      <c r="H697" s="150">
        <v>131.83000000000001</v>
      </c>
      <c r="I697" s="13" t="s">
        <v>37</v>
      </c>
      <c r="J697" s="16"/>
      <c r="K697" s="14" t="s">
        <v>1802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9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45" x14ac:dyDescent="0.25">
      <c r="A698" s="6">
        <v>2</v>
      </c>
      <c r="B698" s="106" t="s">
        <v>3793</v>
      </c>
      <c r="C698" s="14" t="s">
        <v>1778</v>
      </c>
      <c r="D698" s="14" t="s">
        <v>1722</v>
      </c>
      <c r="E698" s="6">
        <v>698</v>
      </c>
      <c r="F698" s="9" t="s">
        <v>1803</v>
      </c>
      <c r="G698" s="14" t="s">
        <v>1804</v>
      </c>
      <c r="H698" s="150">
        <v>355.23</v>
      </c>
      <c r="I698" s="13" t="s">
        <v>37</v>
      </c>
      <c r="J698" s="16"/>
      <c r="K698" s="7" t="s">
        <v>1784</v>
      </c>
      <c r="L698" s="11" t="s">
        <v>1805</v>
      </c>
      <c r="M698" s="9" t="s">
        <v>1806</v>
      </c>
      <c r="N698" s="11" t="s">
        <v>1807</v>
      </c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8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3793</v>
      </c>
      <c r="C699" s="15" t="s">
        <v>1774</v>
      </c>
      <c r="D699" s="14" t="s">
        <v>1722</v>
      </c>
      <c r="E699" s="6">
        <v>699</v>
      </c>
      <c r="F699" s="12" t="s">
        <v>1808</v>
      </c>
      <c r="G699" s="14" t="s">
        <v>1809</v>
      </c>
      <c r="H699" s="150">
        <v>240</v>
      </c>
      <c r="I699" s="13" t="s">
        <v>37</v>
      </c>
      <c r="J699" s="16"/>
      <c r="K699" s="14" t="s">
        <v>1810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9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3793</v>
      </c>
      <c r="C700" s="14" t="s">
        <v>1785</v>
      </c>
      <c r="D700" s="14" t="s">
        <v>1722</v>
      </c>
      <c r="E700" s="6">
        <v>700</v>
      </c>
      <c r="F700" s="9" t="s">
        <v>1811</v>
      </c>
      <c r="G700" s="14" t="s">
        <v>1812</v>
      </c>
      <c r="H700" s="150">
        <v>1161.46</v>
      </c>
      <c r="I700" s="13" t="s">
        <v>37</v>
      </c>
      <c r="J700" s="16"/>
      <c r="K700" s="14" t="s">
        <v>1813</v>
      </c>
      <c r="L700" s="31" t="s">
        <v>1814</v>
      </c>
      <c r="M700" s="16" t="s">
        <v>1815</v>
      </c>
      <c r="N700" s="31" t="s">
        <v>1816</v>
      </c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9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3793</v>
      </c>
      <c r="C701" s="14" t="s">
        <v>1778</v>
      </c>
      <c r="D701" s="14" t="s">
        <v>1722</v>
      </c>
      <c r="E701" s="6">
        <v>701</v>
      </c>
      <c r="F701" s="12" t="s">
        <v>1817</v>
      </c>
      <c r="G701" s="14" t="s">
        <v>1818</v>
      </c>
      <c r="H701" s="150">
        <v>250.27</v>
      </c>
      <c r="I701" s="13" t="s">
        <v>37</v>
      </c>
      <c r="J701" s="16"/>
      <c r="K701" s="14" t="s">
        <v>1819</v>
      </c>
      <c r="L701" s="59" t="s">
        <v>1820</v>
      </c>
      <c r="M701" s="16" t="s">
        <v>1821</v>
      </c>
      <c r="N701" s="59" t="s">
        <v>1822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3793</v>
      </c>
      <c r="C702" s="14" t="s">
        <v>1778</v>
      </c>
      <c r="D702" s="14" t="s">
        <v>1722</v>
      </c>
      <c r="E702" s="6">
        <v>702</v>
      </c>
      <c r="F702" s="12" t="s">
        <v>1823</v>
      </c>
      <c r="G702" s="14" t="s">
        <v>1824</v>
      </c>
      <c r="H702" s="150">
        <v>72.819999999999993</v>
      </c>
      <c r="I702" s="13" t="s">
        <v>37</v>
      </c>
      <c r="J702" s="16"/>
      <c r="K702" s="7" t="s">
        <v>1825</v>
      </c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8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3793</v>
      </c>
      <c r="C703" s="15" t="s">
        <v>1826</v>
      </c>
      <c r="D703" s="14" t="s">
        <v>1722</v>
      </c>
      <c r="E703" s="6">
        <v>703</v>
      </c>
      <c r="F703" s="12" t="s">
        <v>1827</v>
      </c>
      <c r="G703" s="14" t="s">
        <v>1828</v>
      </c>
      <c r="H703" s="150">
        <v>266.85000000000002</v>
      </c>
      <c r="I703" s="86" t="s">
        <v>37</v>
      </c>
      <c r="J703" s="16"/>
      <c r="K703" s="7" t="s">
        <v>513</v>
      </c>
      <c r="L703" s="9"/>
      <c r="M703" s="9" t="s">
        <v>1829</v>
      </c>
      <c r="N703" s="302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286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75" x14ac:dyDescent="0.25">
      <c r="A704" s="6">
        <v>2</v>
      </c>
      <c r="B704" s="106" t="s">
        <v>3793</v>
      </c>
      <c r="C704" s="14" t="s">
        <v>1830</v>
      </c>
      <c r="D704" s="17" t="s">
        <v>1722</v>
      </c>
      <c r="E704" s="6">
        <v>704</v>
      </c>
      <c r="F704" s="9" t="s">
        <v>1831</v>
      </c>
      <c r="G704" s="14" t="s">
        <v>1832</v>
      </c>
      <c r="H704" s="155">
        <v>77.3</v>
      </c>
      <c r="I704" s="24" t="s">
        <v>37</v>
      </c>
      <c r="J704" s="13"/>
      <c r="K704" s="14" t="s">
        <v>1833</v>
      </c>
      <c r="L704" s="13"/>
      <c r="M704" s="13"/>
      <c r="N704" s="13"/>
      <c r="O704" s="13"/>
      <c r="P704" s="13"/>
      <c r="Q704" s="13"/>
      <c r="R704" s="13"/>
      <c r="S704" s="24"/>
      <c r="T704" s="24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8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45" x14ac:dyDescent="0.25">
      <c r="A705" s="6">
        <v>2</v>
      </c>
      <c r="B705" s="106" t="s">
        <v>3793</v>
      </c>
      <c r="C705" s="14" t="s">
        <v>1778</v>
      </c>
      <c r="D705" s="14" t="s">
        <v>1722</v>
      </c>
      <c r="E705" s="6">
        <v>705</v>
      </c>
      <c r="F705" s="9" t="s">
        <v>1834</v>
      </c>
      <c r="G705" s="14" t="s">
        <v>1835</v>
      </c>
      <c r="H705" s="150">
        <v>48.66</v>
      </c>
      <c r="I705" s="13" t="s">
        <v>37</v>
      </c>
      <c r="J705" s="16"/>
      <c r="K705" s="14" t="s">
        <v>1836</v>
      </c>
      <c r="L705" s="31" t="s">
        <v>1837</v>
      </c>
      <c r="M705" s="16" t="s">
        <v>1838</v>
      </c>
      <c r="N705" s="31" t="s">
        <v>1839</v>
      </c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8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45" x14ac:dyDescent="0.25">
      <c r="A706" s="6">
        <v>2</v>
      </c>
      <c r="B706" s="106" t="s">
        <v>3793</v>
      </c>
      <c r="C706" s="15" t="s">
        <v>1840</v>
      </c>
      <c r="D706" s="14" t="s">
        <v>1722</v>
      </c>
      <c r="E706" s="6">
        <v>706</v>
      </c>
      <c r="F706" s="12" t="s">
        <v>1841</v>
      </c>
      <c r="G706" s="14" t="s">
        <v>1776</v>
      </c>
      <c r="H706" s="150">
        <v>400.07</v>
      </c>
      <c r="I706" s="86" t="s">
        <v>37</v>
      </c>
      <c r="J706" s="16"/>
      <c r="K706" s="14" t="s">
        <v>1842</v>
      </c>
      <c r="L706" s="31" t="s">
        <v>1843</v>
      </c>
      <c r="M706" s="16" t="s">
        <v>1844</v>
      </c>
      <c r="N706" s="31" t="s">
        <v>1845</v>
      </c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82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07"/>
      <c r="CI706" s="107"/>
      <c r="CJ706" s="107"/>
      <c r="CK706" s="107"/>
      <c r="CL706" s="107"/>
      <c r="CM706" s="107"/>
      <c r="CN706" s="107"/>
      <c r="CO706" s="107"/>
      <c r="CP706" s="107"/>
      <c r="CQ706" s="107"/>
      <c r="CR706" s="107"/>
      <c r="CS706" s="107"/>
      <c r="CT706" s="107"/>
      <c r="CU706" s="107"/>
      <c r="CV706" s="107"/>
      <c r="CW706" s="107"/>
      <c r="CX706" s="107"/>
      <c r="CY706" s="107"/>
      <c r="CZ706" s="107"/>
      <c r="DA706" s="107"/>
      <c r="DB706" s="107"/>
      <c r="DC706" s="107"/>
      <c r="DD706" s="107"/>
      <c r="DE706" s="107"/>
      <c r="DF706" s="107"/>
      <c r="DG706" s="107"/>
      <c r="DH706" s="107"/>
      <c r="DI706" s="107"/>
      <c r="DJ706" s="107"/>
      <c r="DK706" s="107"/>
      <c r="DL706" s="107"/>
      <c r="DM706" s="107"/>
      <c r="DN706" s="107"/>
      <c r="DO706" s="107"/>
      <c r="DP706" s="107"/>
      <c r="DQ706" s="107"/>
      <c r="DR706" s="107"/>
      <c r="DS706" s="107"/>
      <c r="DT706" s="107"/>
      <c r="DU706" s="107"/>
      <c r="DV706" s="107"/>
      <c r="DW706" s="107"/>
      <c r="DX706" s="107"/>
      <c r="DY706" s="107"/>
      <c r="DZ706" s="107"/>
      <c r="EA706" s="107"/>
      <c r="EB706" s="107"/>
      <c r="EC706" s="107"/>
      <c r="ED706" s="107"/>
      <c r="EE706" s="107"/>
      <c r="EF706" s="107"/>
      <c r="EG706" s="107"/>
      <c r="EH706" s="107"/>
      <c r="EI706" s="107"/>
      <c r="EJ706" s="107"/>
      <c r="EK706" s="107"/>
      <c r="EL706" s="107"/>
      <c r="EM706" s="107"/>
      <c r="EN706" s="107"/>
      <c r="EO706" s="107"/>
      <c r="EP706" s="107"/>
      <c r="EQ706" s="107"/>
      <c r="ER706" s="107"/>
      <c r="ES706" s="107"/>
      <c r="ET706" s="107"/>
      <c r="EU706" s="107"/>
      <c r="EV706" s="107"/>
      <c r="EW706" s="107"/>
      <c r="EX706" s="107"/>
      <c r="EY706" s="107"/>
      <c r="EZ706" s="107"/>
      <c r="FA706" s="107"/>
      <c r="FB706" s="107"/>
      <c r="FC706" s="107"/>
      <c r="FD706" s="107"/>
      <c r="FE706" s="107"/>
      <c r="FF706" s="107"/>
      <c r="FG706" s="107"/>
      <c r="FH706" s="107"/>
      <c r="FI706" s="107"/>
      <c r="FJ706" s="107"/>
      <c r="FK706" s="107"/>
      <c r="FL706" s="107"/>
      <c r="FM706" s="107"/>
      <c r="FN706" s="107"/>
      <c r="FO706" s="107"/>
      <c r="FP706" s="107"/>
      <c r="FQ706" s="107"/>
      <c r="FR706" s="107"/>
      <c r="FS706" s="107"/>
      <c r="FT706" s="107"/>
      <c r="FU706" s="107"/>
      <c r="FV706" s="107"/>
      <c r="FW706" s="107"/>
      <c r="FX706" s="107"/>
      <c r="FY706" s="107"/>
      <c r="FZ706" s="107"/>
      <c r="GA706" s="107"/>
      <c r="GB706" s="107"/>
      <c r="GC706" s="107"/>
      <c r="GD706" s="107"/>
      <c r="GE706" s="107"/>
      <c r="GF706" s="107"/>
      <c r="GG706" s="107"/>
      <c r="GH706" s="107"/>
      <c r="GI706" s="107"/>
      <c r="GJ706" s="107"/>
      <c r="GK706" s="107"/>
      <c r="GL706" s="107"/>
      <c r="GM706" s="107"/>
      <c r="GN706" s="107"/>
      <c r="GO706" s="107"/>
      <c r="GP706" s="107"/>
      <c r="GQ706" s="107"/>
      <c r="GR706" s="107"/>
      <c r="GS706" s="107"/>
      <c r="GT706" s="107"/>
      <c r="GU706" s="107"/>
      <c r="GV706" s="107"/>
      <c r="GW706" s="107"/>
      <c r="GX706" s="107"/>
      <c r="GY706" s="107"/>
      <c r="GZ706" s="107"/>
      <c r="HA706" s="107"/>
      <c r="HB706" s="107"/>
      <c r="HC706" s="107"/>
      <c r="HD706" s="107"/>
      <c r="HE706" s="107"/>
      <c r="HF706" s="107"/>
      <c r="HG706" s="107"/>
      <c r="HH706" s="107"/>
      <c r="HI706" s="107"/>
      <c r="HJ706" s="107"/>
      <c r="HK706" s="107"/>
      <c r="HL706" s="107"/>
      <c r="HM706" s="107"/>
      <c r="HN706" s="107"/>
      <c r="HO706" s="107"/>
      <c r="HP706" s="107"/>
      <c r="HQ706" s="107"/>
      <c r="HR706" s="107"/>
      <c r="HS706" s="107"/>
      <c r="HT706" s="107"/>
      <c r="HU706" s="107"/>
      <c r="HV706" s="107"/>
      <c r="HW706" s="107"/>
      <c r="HX706" s="107"/>
      <c r="HY706" s="107"/>
      <c r="HZ706" s="107"/>
      <c r="IA706" s="107"/>
      <c r="IB706" s="107"/>
      <c r="IC706" s="107"/>
      <c r="ID706" s="107"/>
      <c r="IE706" s="107"/>
      <c r="IF706" s="107"/>
      <c r="IG706" s="107"/>
      <c r="IH706" s="107"/>
      <c r="II706" s="107"/>
      <c r="IJ706" s="107"/>
      <c r="IK706" s="107"/>
      <c r="IL706" s="107"/>
      <c r="IM706" s="107"/>
      <c r="IN706" s="107"/>
      <c r="IO706" s="107"/>
      <c r="IP706" s="107"/>
      <c r="IQ706" s="107"/>
      <c r="IR706" s="107"/>
      <c r="IS706" s="107"/>
      <c r="IT706" s="107"/>
    </row>
    <row r="707" spans="1:254" s="1" customFormat="1" ht="45" x14ac:dyDescent="0.25">
      <c r="A707" s="6">
        <v>2</v>
      </c>
      <c r="B707" s="106" t="s">
        <v>3793</v>
      </c>
      <c r="C707" s="14" t="s">
        <v>1778</v>
      </c>
      <c r="D707" s="14" t="s">
        <v>1722</v>
      </c>
      <c r="E707" s="6">
        <v>707</v>
      </c>
      <c r="F707" s="9" t="s">
        <v>1846</v>
      </c>
      <c r="G707" s="14" t="s">
        <v>1847</v>
      </c>
      <c r="H707" s="150">
        <v>37.17</v>
      </c>
      <c r="I707" s="13" t="s">
        <v>37</v>
      </c>
      <c r="J707" s="16"/>
      <c r="K707" s="14" t="s">
        <v>1848</v>
      </c>
      <c r="L707" s="16"/>
      <c r="M707" s="16" t="s">
        <v>1849</v>
      </c>
      <c r="N707" s="16"/>
      <c r="O707" s="16" t="s">
        <v>951</v>
      </c>
      <c r="P707" s="16"/>
      <c r="Q707" s="16"/>
      <c r="R707" s="98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4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07"/>
      <c r="CY707" s="107"/>
      <c r="CZ707" s="107"/>
      <c r="DA707" s="107"/>
      <c r="DB707" s="107"/>
      <c r="DC707" s="107"/>
      <c r="DD707" s="107"/>
      <c r="DE707" s="107"/>
      <c r="DF707" s="107"/>
      <c r="DG707" s="107"/>
      <c r="DH707" s="107"/>
      <c r="DI707" s="107"/>
      <c r="DJ707" s="107"/>
      <c r="DK707" s="107"/>
      <c r="DL707" s="107"/>
      <c r="DM707" s="107"/>
      <c r="DN707" s="107"/>
      <c r="DO707" s="107"/>
      <c r="DP707" s="107"/>
      <c r="DQ707" s="107"/>
      <c r="DR707" s="107"/>
      <c r="DS707" s="107"/>
      <c r="DT707" s="107"/>
      <c r="DU707" s="107"/>
      <c r="DV707" s="107"/>
      <c r="DW707" s="107"/>
      <c r="DX707" s="107"/>
      <c r="DY707" s="107"/>
      <c r="DZ707" s="107"/>
      <c r="EA707" s="107"/>
      <c r="EB707" s="107"/>
      <c r="EC707" s="107"/>
      <c r="ED707" s="107"/>
      <c r="EE707" s="107"/>
      <c r="EF707" s="10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  <c r="EZ707" s="107"/>
      <c r="FA707" s="107"/>
      <c r="FB707" s="107"/>
      <c r="FC707" s="107"/>
      <c r="FD707" s="107"/>
      <c r="FE707" s="107"/>
      <c r="FF707" s="107"/>
      <c r="FG707" s="107"/>
      <c r="FH707" s="107"/>
      <c r="FI707" s="107"/>
      <c r="FJ707" s="107"/>
      <c r="FK707" s="107"/>
      <c r="FL707" s="107"/>
      <c r="FM707" s="107"/>
      <c r="FN707" s="107"/>
      <c r="FO707" s="107"/>
      <c r="FP707" s="107"/>
      <c r="FQ707" s="107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07"/>
      <c r="GF707" s="107"/>
      <c r="GG707" s="107"/>
      <c r="GH707" s="107"/>
      <c r="GI707" s="107"/>
      <c r="GJ707" s="107"/>
      <c r="GK707" s="107"/>
      <c r="GL707" s="107"/>
      <c r="GM707" s="107"/>
      <c r="GN707" s="107"/>
      <c r="GO707" s="107"/>
      <c r="GP707" s="107"/>
      <c r="GQ707" s="107"/>
      <c r="GR707" s="107"/>
      <c r="GS707" s="107"/>
      <c r="GT707" s="107"/>
      <c r="GU707" s="107"/>
      <c r="GV707" s="107"/>
      <c r="GW707" s="107"/>
      <c r="GX707" s="107"/>
      <c r="GY707" s="107"/>
      <c r="GZ707" s="107"/>
      <c r="HA707" s="107"/>
      <c r="HB707" s="107"/>
      <c r="HC707" s="107"/>
      <c r="HD707" s="107"/>
      <c r="HE707" s="107"/>
      <c r="HF707" s="107"/>
      <c r="HG707" s="107"/>
      <c r="HH707" s="107"/>
      <c r="HI707" s="107"/>
      <c r="HJ707" s="107"/>
      <c r="HK707" s="107"/>
      <c r="HL707" s="107"/>
      <c r="HM707" s="107"/>
      <c r="HN707" s="107"/>
      <c r="HO707" s="107"/>
      <c r="HP707" s="107"/>
      <c r="HQ707" s="107"/>
      <c r="HR707" s="107"/>
      <c r="HS707" s="107"/>
      <c r="HT707" s="107"/>
      <c r="HU707" s="107"/>
      <c r="HV707" s="107"/>
      <c r="HW707" s="107"/>
      <c r="HX707" s="107"/>
      <c r="HY707" s="107"/>
      <c r="HZ707" s="107"/>
      <c r="IA707" s="107"/>
      <c r="IB707" s="107"/>
      <c r="IC707" s="107"/>
      <c r="ID707" s="107"/>
      <c r="IE707" s="107"/>
      <c r="IF707" s="107"/>
      <c r="IG707" s="107"/>
      <c r="IH707" s="107"/>
      <c r="II707" s="107"/>
      <c r="IJ707" s="107"/>
      <c r="IK707" s="107"/>
      <c r="IL707" s="107"/>
      <c r="IM707" s="107"/>
      <c r="IN707" s="107"/>
      <c r="IO707" s="107"/>
      <c r="IP707" s="107"/>
      <c r="IQ707" s="107"/>
      <c r="IR707" s="107"/>
      <c r="IS707" s="107"/>
      <c r="IT707" s="107"/>
    </row>
    <row r="708" spans="1:254" s="1" customFormat="1" ht="45" x14ac:dyDescent="0.25">
      <c r="A708" s="6">
        <v>2</v>
      </c>
      <c r="B708" s="106" t="s">
        <v>3793</v>
      </c>
      <c r="C708" s="14" t="s">
        <v>1778</v>
      </c>
      <c r="D708" s="14" t="s">
        <v>1722</v>
      </c>
      <c r="E708" s="6">
        <v>708</v>
      </c>
      <c r="F708" s="9" t="s">
        <v>1850</v>
      </c>
      <c r="G708" s="14" t="s">
        <v>1851</v>
      </c>
      <c r="H708" s="150">
        <v>49.91</v>
      </c>
      <c r="I708" s="13" t="s">
        <v>37</v>
      </c>
      <c r="J708" s="16"/>
      <c r="K708" s="14" t="s">
        <v>1852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4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60" x14ac:dyDescent="0.25">
      <c r="A709" s="6">
        <v>2</v>
      </c>
      <c r="B709" s="106" t="s">
        <v>3793</v>
      </c>
      <c r="C709" s="14" t="s">
        <v>1778</v>
      </c>
      <c r="D709" s="14" t="s">
        <v>1722</v>
      </c>
      <c r="E709" s="6">
        <v>709</v>
      </c>
      <c r="F709" s="9" t="s">
        <v>1853</v>
      </c>
      <c r="G709" s="14" t="s">
        <v>1854</v>
      </c>
      <c r="H709" s="150">
        <v>832.5</v>
      </c>
      <c r="I709" s="13" t="s">
        <v>37</v>
      </c>
      <c r="J709" s="16"/>
      <c r="K709" s="14" t="s">
        <v>1855</v>
      </c>
      <c r="L709" s="31" t="s">
        <v>1856</v>
      </c>
      <c r="M709" s="16" t="s">
        <v>1806</v>
      </c>
      <c r="N709" s="16">
        <v>1840810</v>
      </c>
      <c r="O709" s="16" t="s">
        <v>1857</v>
      </c>
      <c r="P709" s="31" t="s">
        <v>1858</v>
      </c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60" x14ac:dyDescent="0.25">
      <c r="A710" s="6">
        <v>2</v>
      </c>
      <c r="B710" s="106" t="s">
        <v>3793</v>
      </c>
      <c r="C710" s="14" t="s">
        <v>1778</v>
      </c>
      <c r="D710" s="14" t="s">
        <v>1722</v>
      </c>
      <c r="E710" s="6">
        <v>710</v>
      </c>
      <c r="F710" s="12" t="s">
        <v>1859</v>
      </c>
      <c r="G710" s="14" t="s">
        <v>1860</v>
      </c>
      <c r="H710" s="150">
        <v>7016.43</v>
      </c>
      <c r="I710" s="13" t="s">
        <v>37</v>
      </c>
      <c r="J710" s="16"/>
      <c r="K710" s="14" t="s">
        <v>1861</v>
      </c>
      <c r="L710" s="59" t="s">
        <v>1862</v>
      </c>
      <c r="M710" s="16" t="s">
        <v>1863</v>
      </c>
      <c r="N710" s="59" t="s">
        <v>1864</v>
      </c>
      <c r="O710" s="16" t="s">
        <v>1865</v>
      </c>
      <c r="P710" s="59" t="s">
        <v>1866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45" x14ac:dyDescent="0.25">
      <c r="A711" s="6">
        <v>2</v>
      </c>
      <c r="B711" s="106" t="s">
        <v>3793</v>
      </c>
      <c r="C711" s="14" t="s">
        <v>1778</v>
      </c>
      <c r="D711" s="14" t="s">
        <v>1722</v>
      </c>
      <c r="E711" s="6">
        <v>711</v>
      </c>
      <c r="F711" s="9" t="s">
        <v>1867</v>
      </c>
      <c r="G711" s="14" t="s">
        <v>1868</v>
      </c>
      <c r="H711" s="150">
        <v>29.69</v>
      </c>
      <c r="I711" s="13" t="s">
        <v>37</v>
      </c>
      <c r="J711" s="16"/>
      <c r="K711" s="7" t="s">
        <v>1790</v>
      </c>
      <c r="L711" s="9"/>
      <c r="M711" s="9" t="s">
        <v>1869</v>
      </c>
      <c r="N711" s="9"/>
      <c r="O711" s="9" t="s">
        <v>1870</v>
      </c>
      <c r="P711" s="302"/>
      <c r="Q711" s="9" t="s">
        <v>1871</v>
      </c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111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96" customFormat="1" ht="45" x14ac:dyDescent="0.25">
      <c r="A712" s="6">
        <v>2</v>
      </c>
      <c r="B712" s="106" t="s">
        <v>3793</v>
      </c>
      <c r="C712" s="14" t="s">
        <v>1778</v>
      </c>
      <c r="D712" s="14" t="s">
        <v>1722</v>
      </c>
      <c r="E712" s="6">
        <v>712</v>
      </c>
      <c r="F712" s="9" t="s">
        <v>1872</v>
      </c>
      <c r="G712" s="14" t="s">
        <v>1873</v>
      </c>
      <c r="H712" s="150">
        <v>51.46</v>
      </c>
      <c r="I712" s="13" t="s">
        <v>37</v>
      </c>
      <c r="J712" s="16"/>
      <c r="K712" s="14" t="s">
        <v>1874</v>
      </c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84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96" customFormat="1" ht="45" x14ac:dyDescent="0.25">
      <c r="A713" s="6">
        <v>2</v>
      </c>
      <c r="B713" s="106" t="s">
        <v>3793</v>
      </c>
      <c r="C713" s="14" t="s">
        <v>1778</v>
      </c>
      <c r="D713" s="14" t="s">
        <v>1722</v>
      </c>
      <c r="E713" s="6">
        <v>713</v>
      </c>
      <c r="F713" s="9" t="s">
        <v>1875</v>
      </c>
      <c r="G713" s="14" t="s">
        <v>1876</v>
      </c>
      <c r="H713" s="150">
        <v>62.93</v>
      </c>
      <c r="I713" s="86" t="s">
        <v>37</v>
      </c>
      <c r="J713" s="16"/>
      <c r="K713" s="14" t="s">
        <v>1877</v>
      </c>
      <c r="L713" s="31" t="s">
        <v>1878</v>
      </c>
      <c r="M713" s="16" t="s">
        <v>1879</v>
      </c>
      <c r="N713" s="16"/>
      <c r="O713" s="16" t="s">
        <v>1880</v>
      </c>
      <c r="P713" s="31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82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3793</v>
      </c>
      <c r="C714" s="14" t="s">
        <v>1881</v>
      </c>
      <c r="D714" s="14" t="s">
        <v>1722</v>
      </c>
      <c r="E714" s="6">
        <v>714</v>
      </c>
      <c r="F714" s="12" t="s">
        <v>1882</v>
      </c>
      <c r="G714" s="14" t="s">
        <v>1883</v>
      </c>
      <c r="H714" s="150">
        <v>6495.21</v>
      </c>
      <c r="I714" s="13" t="s">
        <v>37</v>
      </c>
      <c r="J714" s="16"/>
      <c r="K714" s="14" t="s">
        <v>1884</v>
      </c>
      <c r="L714" s="16"/>
      <c r="M714" s="16" t="s">
        <v>1885</v>
      </c>
      <c r="N714" s="16"/>
      <c r="O714" s="16" t="s">
        <v>1886</v>
      </c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4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3793</v>
      </c>
      <c r="C715" s="15" t="s">
        <v>1887</v>
      </c>
      <c r="D715" s="14" t="s">
        <v>1722</v>
      </c>
      <c r="E715" s="6">
        <v>715</v>
      </c>
      <c r="F715" s="12" t="s">
        <v>1888</v>
      </c>
      <c r="G715" s="14" t="s">
        <v>1889</v>
      </c>
      <c r="H715" s="150">
        <v>149.5</v>
      </c>
      <c r="I715" s="86" t="s">
        <v>37</v>
      </c>
      <c r="J715" s="16"/>
      <c r="K715" s="14" t="s">
        <v>1890</v>
      </c>
      <c r="L715" s="59"/>
      <c r="M715" s="16" t="s">
        <v>1891</v>
      </c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2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3793</v>
      </c>
      <c r="C716" s="15" t="s">
        <v>1892</v>
      </c>
      <c r="D716" s="14" t="s">
        <v>1722</v>
      </c>
      <c r="E716" s="6">
        <v>716</v>
      </c>
      <c r="F716" s="12" t="s">
        <v>1893</v>
      </c>
      <c r="G716" s="14" t="s">
        <v>1894</v>
      </c>
      <c r="H716" s="150">
        <v>240.39</v>
      </c>
      <c r="I716" s="13" t="s">
        <v>37</v>
      </c>
      <c r="J716" s="16"/>
      <c r="K716" s="14" t="s">
        <v>1895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4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60" x14ac:dyDescent="0.25">
      <c r="A717" s="6">
        <v>2</v>
      </c>
      <c r="B717" s="106" t="s">
        <v>3793</v>
      </c>
      <c r="C717" s="15" t="s">
        <v>1826</v>
      </c>
      <c r="D717" s="14" t="s">
        <v>1722</v>
      </c>
      <c r="E717" s="6">
        <v>717</v>
      </c>
      <c r="F717" s="12" t="s">
        <v>1896</v>
      </c>
      <c r="G717" s="14" t="s">
        <v>1897</v>
      </c>
      <c r="H717" s="150">
        <v>80</v>
      </c>
      <c r="I717" s="86" t="s">
        <v>37</v>
      </c>
      <c r="J717" s="16"/>
      <c r="K717" s="14" t="s">
        <v>1898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2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45" x14ac:dyDescent="0.25">
      <c r="A718" s="6">
        <v>2</v>
      </c>
      <c r="B718" s="106" t="s">
        <v>3793</v>
      </c>
      <c r="C718" s="15" t="s">
        <v>1899</v>
      </c>
      <c r="D718" s="14" t="s">
        <v>1722</v>
      </c>
      <c r="E718" s="6">
        <v>718</v>
      </c>
      <c r="F718" s="12" t="s">
        <v>1900</v>
      </c>
      <c r="G718" s="14" t="s">
        <v>1901</v>
      </c>
      <c r="H718" s="150">
        <v>180.05</v>
      </c>
      <c r="I718" s="13" t="s">
        <v>37</v>
      </c>
      <c r="J718" s="16"/>
      <c r="K718" s="14" t="s">
        <v>1902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4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45" x14ac:dyDescent="0.25">
      <c r="A719" s="6">
        <v>2</v>
      </c>
      <c r="B719" s="106" t="s">
        <v>3793</v>
      </c>
      <c r="C719" s="14" t="s">
        <v>1903</v>
      </c>
      <c r="D719" s="17" t="s">
        <v>1722</v>
      </c>
      <c r="E719" s="6">
        <v>719</v>
      </c>
      <c r="F719" s="9" t="s">
        <v>1904</v>
      </c>
      <c r="G719" s="14" t="s">
        <v>1905</v>
      </c>
      <c r="H719" s="155">
        <v>45</v>
      </c>
      <c r="I719" s="81" t="s">
        <v>37</v>
      </c>
      <c r="J719" s="13"/>
      <c r="K719" s="14" t="s">
        <v>1906</v>
      </c>
      <c r="L719" s="13"/>
      <c r="M719" s="13"/>
      <c r="N719" s="13"/>
      <c r="O719" s="13"/>
      <c r="P719" s="13"/>
      <c r="Q719" s="13"/>
      <c r="R719" s="13"/>
      <c r="S719" s="18"/>
      <c r="T719" s="18"/>
      <c r="U719" s="18"/>
      <c r="V719" s="18"/>
      <c r="W719" s="18"/>
      <c r="X719" s="18"/>
      <c r="Y719" s="18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  <c r="AL719" s="25"/>
      <c r="AM719" s="82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3793</v>
      </c>
      <c r="C720" s="14" t="s">
        <v>1903</v>
      </c>
      <c r="D720" s="17" t="s">
        <v>1722</v>
      </c>
      <c r="E720" s="6">
        <v>720</v>
      </c>
      <c r="F720" s="9" t="s">
        <v>1907</v>
      </c>
      <c r="G720" s="14" t="s">
        <v>1908</v>
      </c>
      <c r="H720" s="24">
        <v>41.14</v>
      </c>
      <c r="I720" s="24" t="s">
        <v>37</v>
      </c>
      <c r="J720" s="13"/>
      <c r="K720" s="14" t="s">
        <v>1909</v>
      </c>
      <c r="L720" s="13"/>
      <c r="M720" s="13"/>
      <c r="N720" s="13"/>
      <c r="O720" s="13"/>
      <c r="P720" s="13"/>
      <c r="Q720" s="13"/>
      <c r="R720" s="13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84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3793</v>
      </c>
      <c r="C721" s="14" t="s">
        <v>1830</v>
      </c>
      <c r="D721" s="17" t="s">
        <v>1722</v>
      </c>
      <c r="E721" s="6">
        <v>721</v>
      </c>
      <c r="F721" s="9" t="s">
        <v>1910</v>
      </c>
      <c r="G721" s="14" t="s">
        <v>1905</v>
      </c>
      <c r="H721" s="24">
        <v>59.71</v>
      </c>
      <c r="I721" s="24" t="s">
        <v>37</v>
      </c>
      <c r="J721" s="13"/>
      <c r="K721" s="14" t="s">
        <v>1911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84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3793</v>
      </c>
      <c r="C722" s="14" t="s">
        <v>1903</v>
      </c>
      <c r="D722" s="17" t="s">
        <v>1722</v>
      </c>
      <c r="E722" s="6">
        <v>722</v>
      </c>
      <c r="F722" s="9" t="s">
        <v>1912</v>
      </c>
      <c r="G722" s="14" t="s">
        <v>1913</v>
      </c>
      <c r="H722" s="155">
        <v>29.7</v>
      </c>
      <c r="I722" s="24" t="s">
        <v>37</v>
      </c>
      <c r="J722" s="13"/>
      <c r="K722" s="14" t="s">
        <v>1914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3793</v>
      </c>
      <c r="C723" s="14" t="s">
        <v>1830</v>
      </c>
      <c r="D723" s="17" t="s">
        <v>1722</v>
      </c>
      <c r="E723" s="6">
        <v>723</v>
      </c>
      <c r="F723" s="9" t="s">
        <v>1915</v>
      </c>
      <c r="G723" s="14" t="s">
        <v>1916</v>
      </c>
      <c r="H723" s="24">
        <v>32.909999999999997</v>
      </c>
      <c r="I723" s="24" t="s">
        <v>37</v>
      </c>
      <c r="J723" s="13"/>
      <c r="K723" s="14" t="s">
        <v>1917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  <c r="BT723" s="32"/>
      <c r="BU723" s="32"/>
      <c r="BV723" s="32"/>
      <c r="BW723" s="32"/>
      <c r="BX723" s="32"/>
      <c r="BY723" s="32"/>
      <c r="BZ723" s="32"/>
      <c r="CA723" s="32"/>
      <c r="CB723" s="32"/>
      <c r="CC723" s="32"/>
      <c r="CD723" s="32"/>
      <c r="CE723" s="32"/>
      <c r="CF723" s="32"/>
      <c r="CG723" s="32"/>
      <c r="CH723" s="32"/>
      <c r="CI723" s="32"/>
      <c r="CJ723" s="32"/>
      <c r="CK723" s="32"/>
      <c r="CL723" s="32"/>
      <c r="CM723" s="32"/>
      <c r="CN723" s="32"/>
      <c r="CO723" s="32"/>
      <c r="CP723" s="32"/>
      <c r="CQ723" s="32"/>
      <c r="CR723" s="32"/>
      <c r="CS723" s="32"/>
      <c r="CT723" s="32"/>
      <c r="CU723" s="32"/>
      <c r="CV723" s="32"/>
      <c r="CW723" s="32"/>
      <c r="CX723" s="32"/>
      <c r="CY723" s="32"/>
      <c r="CZ723" s="32"/>
      <c r="DA723" s="32"/>
      <c r="DB723" s="32"/>
      <c r="DC723" s="32"/>
      <c r="DD723" s="32"/>
      <c r="DE723" s="32"/>
      <c r="DF723" s="32"/>
      <c r="DG723" s="32"/>
      <c r="DH723" s="32"/>
      <c r="DI723" s="32"/>
      <c r="DJ723" s="32"/>
      <c r="DK723" s="32"/>
      <c r="DL723" s="32"/>
      <c r="DM723" s="32"/>
      <c r="DN723" s="32"/>
      <c r="DO723" s="32"/>
      <c r="DP723" s="32"/>
      <c r="DQ723" s="32"/>
      <c r="DR723" s="32"/>
      <c r="DS723" s="32"/>
      <c r="DT723" s="32"/>
      <c r="DU723" s="32"/>
      <c r="DV723" s="32"/>
      <c r="DW723" s="32"/>
      <c r="DX723" s="32"/>
      <c r="DY723" s="32"/>
      <c r="DZ723" s="32"/>
      <c r="EA723" s="32"/>
      <c r="EB723" s="32"/>
      <c r="EC723" s="32"/>
      <c r="ED723" s="32"/>
      <c r="EE723" s="32"/>
      <c r="EF723" s="32"/>
      <c r="EG723" s="32"/>
      <c r="EH723" s="32"/>
      <c r="EI723" s="32"/>
      <c r="EJ723" s="32"/>
      <c r="EK723" s="32"/>
      <c r="EL723" s="32"/>
      <c r="EM723" s="32"/>
      <c r="EN723" s="32"/>
      <c r="EO723" s="32"/>
      <c r="EP723" s="32"/>
      <c r="EQ723" s="32"/>
      <c r="ER723" s="32"/>
      <c r="ES723" s="32"/>
      <c r="ET723" s="32"/>
      <c r="EU723" s="32"/>
      <c r="EV723" s="32"/>
      <c r="EW723" s="32"/>
      <c r="EX723" s="32"/>
      <c r="EY723" s="32"/>
      <c r="EZ723" s="32"/>
      <c r="FA723" s="32"/>
      <c r="FB723" s="32"/>
      <c r="FC723" s="32"/>
      <c r="FD723" s="32"/>
      <c r="FE723" s="32"/>
      <c r="FF723" s="32"/>
      <c r="FG723" s="32"/>
      <c r="FH723" s="32"/>
      <c r="FI723" s="32"/>
      <c r="FJ723" s="32"/>
      <c r="FK723" s="32"/>
      <c r="FL723" s="32"/>
      <c r="FM723" s="32"/>
      <c r="FN723" s="32"/>
      <c r="FO723" s="32"/>
      <c r="FP723" s="32"/>
      <c r="FQ723" s="32"/>
      <c r="FR723" s="32"/>
      <c r="FS723" s="32"/>
      <c r="FT723" s="32"/>
      <c r="FU723" s="32"/>
      <c r="FV723" s="32"/>
      <c r="FW723" s="32"/>
      <c r="FX723" s="32"/>
      <c r="FY723" s="32"/>
      <c r="FZ723" s="32"/>
      <c r="GA723" s="32"/>
      <c r="GB723" s="32"/>
      <c r="GC723" s="32"/>
      <c r="GD723" s="32"/>
      <c r="GE723" s="32"/>
      <c r="GF723" s="32"/>
      <c r="GG723" s="32"/>
      <c r="GH723" s="32"/>
      <c r="GI723" s="32"/>
      <c r="GJ723" s="32"/>
      <c r="GK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</row>
    <row r="724" spans="1:254" s="96" customFormat="1" ht="60" x14ac:dyDescent="0.25">
      <c r="A724" s="6">
        <v>2</v>
      </c>
      <c r="B724" s="106" t="s">
        <v>3793</v>
      </c>
      <c r="C724" s="14" t="s">
        <v>1903</v>
      </c>
      <c r="D724" s="17" t="s">
        <v>1722</v>
      </c>
      <c r="E724" s="6">
        <v>724</v>
      </c>
      <c r="F724" s="9" t="s">
        <v>1918</v>
      </c>
      <c r="G724" s="14" t="s">
        <v>1919</v>
      </c>
      <c r="H724" s="24">
        <v>96.64</v>
      </c>
      <c r="I724" s="81" t="s">
        <v>37</v>
      </c>
      <c r="J724" s="13"/>
      <c r="K724" s="14" t="s">
        <v>1920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  <c r="AL724" s="25"/>
      <c r="AM724" s="8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  <c r="DQ724" s="32"/>
      <c r="DR724" s="32"/>
      <c r="DS724" s="32"/>
      <c r="DT724" s="32"/>
      <c r="DU724" s="32"/>
      <c r="DV724" s="32"/>
      <c r="DW724" s="32"/>
      <c r="DX724" s="32"/>
      <c r="DY724" s="32"/>
      <c r="DZ724" s="32"/>
      <c r="EA724" s="32"/>
      <c r="EB724" s="32"/>
      <c r="EC724" s="32"/>
      <c r="ED724" s="32"/>
      <c r="EE724" s="32"/>
      <c r="EF724" s="32"/>
      <c r="EG724" s="32"/>
      <c r="EH724" s="32"/>
      <c r="EI724" s="32"/>
      <c r="EJ724" s="32"/>
      <c r="EK724" s="32"/>
      <c r="EL724" s="32"/>
      <c r="EM724" s="32"/>
      <c r="EN724" s="32"/>
      <c r="EO724" s="32"/>
      <c r="EP724" s="32"/>
      <c r="EQ724" s="32"/>
      <c r="ER724" s="32"/>
      <c r="ES724" s="32"/>
      <c r="ET724" s="32"/>
      <c r="EU724" s="32"/>
      <c r="EV724" s="32"/>
      <c r="EW724" s="32"/>
      <c r="EX724" s="32"/>
      <c r="EY724" s="32"/>
      <c r="EZ724" s="32"/>
      <c r="FA724" s="32"/>
      <c r="FB724" s="32"/>
      <c r="FC724" s="32"/>
      <c r="FD724" s="32"/>
      <c r="FE724" s="32"/>
      <c r="FF724" s="32"/>
      <c r="FG724" s="32"/>
      <c r="FH724" s="32"/>
      <c r="FI724" s="32"/>
      <c r="FJ724" s="32"/>
      <c r="FK724" s="32"/>
      <c r="FL724" s="32"/>
      <c r="FM724" s="32"/>
      <c r="FN724" s="32"/>
      <c r="FO724" s="32"/>
      <c r="FP724" s="32"/>
      <c r="FQ724" s="32"/>
      <c r="FR724" s="32"/>
      <c r="FS724" s="32"/>
      <c r="FT724" s="32"/>
      <c r="FU724" s="32"/>
      <c r="FV724" s="32"/>
      <c r="FW724" s="32"/>
      <c r="FX724" s="32"/>
      <c r="FY724" s="32"/>
      <c r="FZ724" s="32"/>
      <c r="GA724" s="32"/>
      <c r="GB724" s="32"/>
      <c r="GC724" s="32"/>
      <c r="GD724" s="32"/>
      <c r="GE724" s="32"/>
      <c r="GF724" s="32"/>
      <c r="GG724" s="32"/>
      <c r="GH724" s="32"/>
      <c r="GI724" s="32"/>
      <c r="GJ724" s="32"/>
      <c r="GK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</row>
    <row r="725" spans="1:254" s="96" customFormat="1" ht="45" x14ac:dyDescent="0.25">
      <c r="A725" s="6">
        <v>2</v>
      </c>
      <c r="B725" s="106" t="s">
        <v>3793</v>
      </c>
      <c r="C725" s="14" t="s">
        <v>1778</v>
      </c>
      <c r="D725" s="14" t="s">
        <v>1722</v>
      </c>
      <c r="E725" s="6">
        <v>725</v>
      </c>
      <c r="F725" s="12" t="s">
        <v>1921</v>
      </c>
      <c r="G725" s="14" t="s">
        <v>1922</v>
      </c>
      <c r="H725" s="150">
        <v>300.31</v>
      </c>
      <c r="I725" s="13" t="s">
        <v>37</v>
      </c>
      <c r="J725" s="16"/>
      <c r="K725" s="14" t="s">
        <v>1923</v>
      </c>
      <c r="L725" s="16"/>
      <c r="M725" s="16" t="s">
        <v>1924</v>
      </c>
      <c r="N725" s="16"/>
      <c r="O725" s="16" t="s">
        <v>1925</v>
      </c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84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45" x14ac:dyDescent="0.25">
      <c r="A726" s="6">
        <v>2</v>
      </c>
      <c r="B726" s="106" t="s">
        <v>3793</v>
      </c>
      <c r="C726" s="14" t="s">
        <v>1778</v>
      </c>
      <c r="D726" s="14" t="s">
        <v>1722</v>
      </c>
      <c r="E726" s="6">
        <v>726</v>
      </c>
      <c r="F726" s="9" t="s">
        <v>1926</v>
      </c>
      <c r="G726" s="14" t="s">
        <v>1927</v>
      </c>
      <c r="H726" s="150">
        <v>29.79</v>
      </c>
      <c r="I726" s="13" t="s">
        <v>37</v>
      </c>
      <c r="J726" s="16"/>
      <c r="K726" s="14" t="s">
        <v>1928</v>
      </c>
      <c r="L726" s="16"/>
      <c r="M726" s="16" t="s">
        <v>1929</v>
      </c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84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60" x14ac:dyDescent="0.25">
      <c r="A727" s="6">
        <v>2</v>
      </c>
      <c r="B727" s="106" t="s">
        <v>3793</v>
      </c>
      <c r="C727" s="14" t="s">
        <v>1778</v>
      </c>
      <c r="D727" s="14" t="s">
        <v>1722</v>
      </c>
      <c r="E727" s="6">
        <v>727</v>
      </c>
      <c r="F727" s="12" t="s">
        <v>1930</v>
      </c>
      <c r="G727" s="14" t="s">
        <v>1931</v>
      </c>
      <c r="H727" s="150">
        <v>25.94</v>
      </c>
      <c r="I727" s="13" t="s">
        <v>37</v>
      </c>
      <c r="J727" s="16"/>
      <c r="K727" s="15" t="s">
        <v>1930</v>
      </c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45" x14ac:dyDescent="0.25">
      <c r="A728" s="6">
        <v>2</v>
      </c>
      <c r="B728" s="106" t="s">
        <v>3793</v>
      </c>
      <c r="C728" s="26" t="s">
        <v>1932</v>
      </c>
      <c r="D728" s="98" t="s">
        <v>1722</v>
      </c>
      <c r="E728" s="6">
        <v>728</v>
      </c>
      <c r="F728" s="12" t="s">
        <v>1933</v>
      </c>
      <c r="G728" s="98" t="s">
        <v>1934</v>
      </c>
      <c r="H728" s="168">
        <v>80.650000000000006</v>
      </c>
      <c r="I728" s="86" t="s">
        <v>37</v>
      </c>
      <c r="J728" s="98"/>
      <c r="K728" s="98" t="s">
        <v>1935</v>
      </c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45" x14ac:dyDescent="0.25">
      <c r="A729" s="6">
        <v>2</v>
      </c>
      <c r="B729" s="106" t="s">
        <v>3793</v>
      </c>
      <c r="C729" s="26" t="s">
        <v>1936</v>
      </c>
      <c r="D729" s="98" t="s">
        <v>1722</v>
      </c>
      <c r="E729" s="6">
        <v>729</v>
      </c>
      <c r="F729" s="12" t="s">
        <v>1937</v>
      </c>
      <c r="G729" s="98" t="s">
        <v>1938</v>
      </c>
      <c r="H729" s="168">
        <v>47.53</v>
      </c>
      <c r="I729" s="86" t="s">
        <v>37</v>
      </c>
      <c r="J729" s="98"/>
      <c r="K729" s="88" t="s">
        <v>1200</v>
      </c>
      <c r="L729" s="88"/>
      <c r="M729" s="88" t="s">
        <v>1939</v>
      </c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  <c r="AD729" s="88"/>
      <c r="AE729" s="88"/>
      <c r="AF729" s="88"/>
      <c r="AG729" s="88"/>
      <c r="AH729" s="88"/>
      <c r="AI729" s="88"/>
      <c r="AJ729" s="88"/>
      <c r="AK729" s="88"/>
      <c r="AL729" s="88"/>
      <c r="AM729" s="88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  <c r="BL729" s="104"/>
      <c r="BM729" s="104"/>
      <c r="BN729" s="104"/>
      <c r="BO729" s="104"/>
      <c r="BP729" s="104"/>
      <c r="BQ729" s="104"/>
      <c r="BR729" s="104"/>
      <c r="BS729" s="104"/>
      <c r="BT729" s="104"/>
      <c r="BU729" s="104"/>
      <c r="BV729" s="104"/>
      <c r="BW729" s="104"/>
      <c r="BX729" s="104"/>
      <c r="BY729" s="104"/>
      <c r="BZ729" s="104"/>
      <c r="CA729" s="104"/>
      <c r="CB729" s="104"/>
      <c r="CC729" s="104"/>
      <c r="CD729" s="104"/>
      <c r="CE729" s="104"/>
      <c r="CF729" s="104"/>
      <c r="CG729" s="104"/>
      <c r="CH729" s="104"/>
      <c r="CI729" s="104"/>
      <c r="CJ729" s="104"/>
      <c r="CK729" s="104"/>
      <c r="CL729" s="104"/>
      <c r="CM729" s="104"/>
      <c r="CN729" s="104"/>
      <c r="CO729" s="104"/>
      <c r="CP729" s="104"/>
      <c r="CQ729" s="104"/>
      <c r="CR729" s="104"/>
      <c r="CS729" s="104"/>
      <c r="CT729" s="104"/>
      <c r="CU729" s="104"/>
      <c r="CV729" s="104"/>
      <c r="CW729" s="104"/>
      <c r="CX729" s="104"/>
      <c r="CY729" s="104"/>
      <c r="CZ729" s="104"/>
      <c r="DA729" s="104"/>
      <c r="DB729" s="104"/>
      <c r="DC729" s="104"/>
      <c r="DD729" s="104"/>
      <c r="DE729" s="104"/>
      <c r="DF729" s="104"/>
      <c r="DG729" s="104"/>
      <c r="DH729" s="104"/>
      <c r="DI729" s="104"/>
      <c r="DJ729" s="104"/>
      <c r="DK729" s="104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3793</v>
      </c>
      <c r="C730" s="98" t="s">
        <v>1940</v>
      </c>
      <c r="D730" s="98" t="s">
        <v>1722</v>
      </c>
      <c r="E730" s="6">
        <v>730</v>
      </c>
      <c r="F730" s="243" t="s">
        <v>1941</v>
      </c>
      <c r="G730" s="98" t="s">
        <v>3769</v>
      </c>
      <c r="H730" s="81">
        <v>190.18</v>
      </c>
      <c r="I730" s="86" t="s">
        <v>37</v>
      </c>
      <c r="J730" s="98"/>
      <c r="K730" s="98" t="s">
        <v>3770</v>
      </c>
      <c r="L730" s="98"/>
      <c r="M730" s="98" t="s">
        <v>3771</v>
      </c>
      <c r="N730" s="98"/>
      <c r="O730" s="98" t="s">
        <v>3772</v>
      </c>
      <c r="P730" s="98"/>
      <c r="Q730" s="98" t="s">
        <v>1942</v>
      </c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  <c r="BT730" s="32"/>
      <c r="BU730" s="32"/>
      <c r="BV730" s="32"/>
      <c r="BW730" s="32"/>
      <c r="BX730" s="32"/>
      <c r="BY730" s="32"/>
      <c r="BZ730" s="32"/>
      <c r="CA730" s="32"/>
      <c r="CB730" s="32"/>
      <c r="CC730" s="32"/>
      <c r="CD730" s="32"/>
      <c r="CE730" s="32"/>
      <c r="CF730" s="32"/>
      <c r="CG730" s="32"/>
      <c r="CH730" s="32"/>
      <c r="CI730" s="32"/>
      <c r="CJ730" s="32"/>
      <c r="CK730" s="32"/>
      <c r="CL730" s="32"/>
      <c r="CM730" s="32"/>
      <c r="CN730" s="32"/>
      <c r="CO730" s="32"/>
      <c r="CP730" s="32"/>
      <c r="CQ730" s="32"/>
      <c r="CR730" s="32"/>
      <c r="CS730" s="32"/>
      <c r="CT730" s="32"/>
      <c r="CU730" s="32"/>
      <c r="CV730" s="32"/>
      <c r="CW730" s="32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32"/>
      <c r="DI730" s="32"/>
      <c r="DJ730" s="32"/>
      <c r="DK730" s="32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3793</v>
      </c>
      <c r="C731" s="37" t="s">
        <v>1943</v>
      </c>
      <c r="D731" s="98" t="s">
        <v>1722</v>
      </c>
      <c r="E731" s="6">
        <v>731</v>
      </c>
      <c r="F731" s="12" t="s">
        <v>1944</v>
      </c>
      <c r="G731" s="16" t="s">
        <v>1945</v>
      </c>
      <c r="H731" s="150">
        <v>160.54</v>
      </c>
      <c r="I731" s="13" t="s">
        <v>37</v>
      </c>
      <c r="J731" s="16"/>
      <c r="K731" s="9" t="s">
        <v>316</v>
      </c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88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  <c r="BM731" s="104"/>
      <c r="BN731" s="104"/>
      <c r="BO731" s="104"/>
      <c r="BP731" s="104"/>
      <c r="BQ731" s="104"/>
      <c r="BR731" s="104"/>
      <c r="BS731" s="104"/>
      <c r="BT731" s="104"/>
      <c r="BU731" s="104"/>
      <c r="BV731" s="104"/>
      <c r="BW731" s="104"/>
      <c r="BX731" s="104"/>
      <c r="BY731" s="104"/>
      <c r="BZ731" s="104"/>
      <c r="CA731" s="104"/>
      <c r="CB731" s="104"/>
      <c r="CC731" s="104"/>
      <c r="CD731" s="104"/>
      <c r="CE731" s="104"/>
      <c r="CF731" s="104"/>
      <c r="CG731" s="104"/>
      <c r="CH731" s="104"/>
      <c r="CI731" s="104"/>
      <c r="CJ731" s="104"/>
      <c r="CK731" s="104"/>
      <c r="CL731" s="104"/>
      <c r="CM731" s="104"/>
      <c r="CN731" s="104"/>
      <c r="CO731" s="104"/>
      <c r="CP731" s="104"/>
      <c r="CQ731" s="104"/>
      <c r="CR731" s="104"/>
      <c r="CS731" s="104"/>
      <c r="CT731" s="104"/>
      <c r="CU731" s="104"/>
      <c r="CV731" s="104"/>
      <c r="CW731" s="104"/>
      <c r="CX731" s="104"/>
      <c r="CY731" s="104"/>
      <c r="CZ731" s="104"/>
      <c r="DA731" s="104"/>
      <c r="DB731" s="104"/>
      <c r="DC731" s="104"/>
      <c r="DD731" s="104"/>
      <c r="DE731" s="104"/>
      <c r="DF731" s="104"/>
      <c r="DG731" s="104"/>
      <c r="DH731" s="104"/>
      <c r="DI731" s="104"/>
      <c r="DJ731" s="104"/>
      <c r="DK731" s="104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75" x14ac:dyDescent="0.25">
      <c r="A732" s="6">
        <v>2</v>
      </c>
      <c r="B732" s="106" t="s">
        <v>3793</v>
      </c>
      <c r="C732" s="26" t="s">
        <v>1946</v>
      </c>
      <c r="D732" s="98" t="s">
        <v>1722</v>
      </c>
      <c r="E732" s="6">
        <v>732</v>
      </c>
      <c r="F732" s="12" t="s">
        <v>1947</v>
      </c>
      <c r="G732" s="98" t="s">
        <v>1948</v>
      </c>
      <c r="H732" s="168">
        <v>128.18</v>
      </c>
      <c r="I732" s="86" t="s">
        <v>37</v>
      </c>
      <c r="J732" s="98"/>
      <c r="K732" s="98" t="s">
        <v>1949</v>
      </c>
      <c r="L732" s="98"/>
      <c r="M732" s="98" t="s">
        <v>1950</v>
      </c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  <c r="BT732" s="32"/>
      <c r="BU732" s="32"/>
      <c r="BV732" s="32"/>
      <c r="BW732" s="32"/>
      <c r="BX732" s="32"/>
      <c r="BY732" s="32"/>
      <c r="BZ732" s="32"/>
      <c r="CA732" s="32"/>
      <c r="CB732" s="32"/>
      <c r="CC732" s="32"/>
      <c r="CD732" s="32"/>
      <c r="CE732" s="32"/>
      <c r="CF732" s="32"/>
      <c r="CG732" s="32"/>
      <c r="CH732" s="32"/>
      <c r="CI732" s="32"/>
      <c r="CJ732" s="32"/>
      <c r="CK732" s="32"/>
      <c r="CL732" s="32"/>
      <c r="CM732" s="32"/>
      <c r="CN732" s="32"/>
      <c r="CO732" s="32"/>
      <c r="CP732" s="32"/>
      <c r="CQ732" s="32"/>
      <c r="CR732" s="32"/>
      <c r="CS732" s="32"/>
      <c r="CT732" s="32"/>
      <c r="CU732" s="32"/>
      <c r="CV732" s="32"/>
      <c r="CW732" s="32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32"/>
      <c r="DI732" s="32"/>
      <c r="DJ732" s="32"/>
      <c r="DK732" s="32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75" x14ac:dyDescent="0.25">
      <c r="A733" s="6">
        <v>2</v>
      </c>
      <c r="B733" s="106" t="s">
        <v>3793</v>
      </c>
      <c r="C733" s="16" t="s">
        <v>1951</v>
      </c>
      <c r="D733" s="98" t="s">
        <v>1722</v>
      </c>
      <c r="E733" s="6">
        <v>733</v>
      </c>
      <c r="F733" s="9" t="s">
        <v>1952</v>
      </c>
      <c r="G733" s="16" t="s">
        <v>1953</v>
      </c>
      <c r="H733" s="150">
        <v>1819.6</v>
      </c>
      <c r="I733" s="13" t="s">
        <v>37</v>
      </c>
      <c r="J733" s="16"/>
      <c r="K733" s="9" t="s">
        <v>419</v>
      </c>
      <c r="L733" s="9"/>
      <c r="M733" s="9" t="s">
        <v>1954</v>
      </c>
      <c r="N733" s="9"/>
      <c r="O733" s="9" t="s">
        <v>1955</v>
      </c>
      <c r="P733" s="9"/>
      <c r="Q733" s="9" t="s">
        <v>1956</v>
      </c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88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4"/>
      <c r="BP733" s="104"/>
      <c r="BQ733" s="104"/>
      <c r="BR733" s="104"/>
      <c r="BS733" s="104"/>
      <c r="BT733" s="104"/>
      <c r="BU733" s="104"/>
      <c r="BV733" s="104"/>
      <c r="BW733" s="104"/>
      <c r="BX733" s="104"/>
      <c r="BY733" s="104"/>
      <c r="BZ733" s="104"/>
      <c r="CA733" s="104"/>
      <c r="CB733" s="104"/>
      <c r="CC733" s="104"/>
      <c r="CD733" s="104"/>
      <c r="CE733" s="104"/>
      <c r="CF733" s="104"/>
      <c r="CG733" s="104"/>
      <c r="CH733" s="104"/>
      <c r="CI733" s="104"/>
      <c r="CJ733" s="104"/>
      <c r="CK733" s="104"/>
      <c r="CL733" s="104"/>
      <c r="CM733" s="104"/>
      <c r="CN733" s="104"/>
      <c r="CO733" s="104"/>
      <c r="CP733" s="104"/>
      <c r="CQ733" s="104"/>
      <c r="CR733" s="104"/>
      <c r="CS733" s="104"/>
      <c r="CT733" s="104"/>
      <c r="CU733" s="104"/>
      <c r="CV733" s="104"/>
      <c r="CW733" s="104"/>
      <c r="CX733" s="104"/>
      <c r="CY733" s="104"/>
      <c r="CZ733" s="104"/>
      <c r="DA733" s="104"/>
      <c r="DB733" s="104"/>
      <c r="DC733" s="104"/>
      <c r="DD733" s="104"/>
      <c r="DE733" s="104"/>
      <c r="DF733" s="104"/>
      <c r="DG733" s="104"/>
      <c r="DH733" s="104"/>
      <c r="DI733" s="104"/>
      <c r="DJ733" s="104"/>
      <c r="DK733" s="104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45" x14ac:dyDescent="0.25">
      <c r="A734" s="6">
        <v>2</v>
      </c>
      <c r="B734" s="106" t="s">
        <v>3793</v>
      </c>
      <c r="C734" s="26" t="s">
        <v>1957</v>
      </c>
      <c r="D734" s="98" t="s">
        <v>1722</v>
      </c>
      <c r="E734" s="6">
        <v>734</v>
      </c>
      <c r="F734" s="12" t="s">
        <v>1958</v>
      </c>
      <c r="G734" s="98" t="s">
        <v>1959</v>
      </c>
      <c r="H734" s="168">
        <v>467.32</v>
      </c>
      <c r="I734" s="86" t="s">
        <v>37</v>
      </c>
      <c r="J734" s="98"/>
      <c r="K734" s="88" t="s">
        <v>1960</v>
      </c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  <c r="AD734" s="88"/>
      <c r="AE734" s="88"/>
      <c r="AF734" s="88"/>
      <c r="AG734" s="88"/>
      <c r="AH734" s="88"/>
      <c r="AI734" s="88"/>
      <c r="AJ734" s="88"/>
      <c r="AK734" s="88"/>
      <c r="AL734" s="88"/>
      <c r="AM734" s="88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4"/>
      <c r="BP734" s="104"/>
      <c r="BQ734" s="104"/>
      <c r="BR734" s="104"/>
      <c r="BS734" s="104"/>
      <c r="BT734" s="104"/>
      <c r="BU734" s="104"/>
      <c r="BV734" s="104"/>
      <c r="BW734" s="104"/>
      <c r="BX734" s="104"/>
      <c r="BY734" s="104"/>
      <c r="BZ734" s="104"/>
      <c r="CA734" s="104"/>
      <c r="CB734" s="104"/>
      <c r="CC734" s="104"/>
      <c r="CD734" s="104"/>
      <c r="CE734" s="104"/>
      <c r="CF734" s="104"/>
      <c r="CG734" s="104"/>
      <c r="CH734" s="104"/>
      <c r="CI734" s="104"/>
      <c r="CJ734" s="104"/>
      <c r="CK734" s="104"/>
      <c r="CL734" s="104"/>
      <c r="CM734" s="104"/>
      <c r="CN734" s="104"/>
      <c r="CO734" s="104"/>
      <c r="CP734" s="104"/>
      <c r="CQ734" s="104"/>
      <c r="CR734" s="104"/>
      <c r="CS734" s="104"/>
      <c r="CT734" s="104"/>
      <c r="CU734" s="104"/>
      <c r="CV734" s="104"/>
      <c r="CW734" s="104"/>
      <c r="CX734" s="104"/>
      <c r="CY734" s="104"/>
      <c r="CZ734" s="104"/>
      <c r="DA734" s="104"/>
      <c r="DB734" s="104"/>
      <c r="DC734" s="104"/>
      <c r="DD734" s="104"/>
      <c r="DE734" s="104"/>
      <c r="DF734" s="104"/>
      <c r="DG734" s="104"/>
      <c r="DH734" s="104"/>
      <c r="DI734" s="104"/>
      <c r="DJ734" s="104"/>
      <c r="DK734" s="104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45" x14ac:dyDescent="0.25">
      <c r="A735" s="6">
        <v>2</v>
      </c>
      <c r="B735" s="106" t="s">
        <v>3793</v>
      </c>
      <c r="C735" s="12" t="s">
        <v>1957</v>
      </c>
      <c r="D735" s="88" t="s">
        <v>1722</v>
      </c>
      <c r="E735" s="6">
        <v>735</v>
      </c>
      <c r="F735" s="12" t="s">
        <v>1961</v>
      </c>
      <c r="G735" s="88" t="s">
        <v>1962</v>
      </c>
      <c r="H735" s="169">
        <v>158.37</v>
      </c>
      <c r="I735" s="87" t="s">
        <v>37</v>
      </c>
      <c r="J735" s="88"/>
      <c r="K735" s="88" t="s">
        <v>1968</v>
      </c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  <c r="BT735" s="55"/>
      <c r="BU735" s="55"/>
      <c r="BV735" s="55"/>
      <c r="BW735" s="55"/>
      <c r="BX735" s="55"/>
      <c r="BY735" s="55"/>
      <c r="BZ735" s="55"/>
      <c r="CA735" s="55"/>
      <c r="CB735" s="55"/>
      <c r="CC735" s="55"/>
      <c r="CD735" s="55"/>
      <c r="CE735" s="55"/>
      <c r="CF735" s="55"/>
      <c r="CG735" s="55"/>
      <c r="CH735" s="55"/>
      <c r="CI735" s="55"/>
      <c r="CJ735" s="55"/>
      <c r="CK735" s="55"/>
      <c r="CL735" s="55"/>
      <c r="CM735" s="55"/>
      <c r="CN735" s="55"/>
      <c r="CO735" s="55"/>
      <c r="CP735" s="55"/>
      <c r="CQ735" s="55"/>
      <c r="CR735" s="55"/>
      <c r="CS735" s="55"/>
      <c r="CT735" s="55"/>
      <c r="CU735" s="55"/>
      <c r="CV735" s="55"/>
      <c r="CW735" s="55"/>
      <c r="CX735" s="55"/>
      <c r="CY735" s="55"/>
      <c r="CZ735" s="55"/>
      <c r="DA735" s="55"/>
      <c r="DB735" s="55"/>
      <c r="DC735" s="55"/>
      <c r="DD735" s="55"/>
      <c r="DE735" s="55"/>
      <c r="DF735" s="55"/>
      <c r="DG735" s="55"/>
      <c r="DH735" s="55"/>
      <c r="DI735" s="55"/>
      <c r="DJ735" s="55"/>
      <c r="DK735" s="55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</row>
    <row r="736" spans="1:254" s="45" customFormat="1" ht="45" x14ac:dyDescent="0.25">
      <c r="A736" s="6">
        <v>2</v>
      </c>
      <c r="B736" s="106" t="s">
        <v>3793</v>
      </c>
      <c r="C736" s="26" t="s">
        <v>1963</v>
      </c>
      <c r="D736" s="98" t="s">
        <v>1722</v>
      </c>
      <c r="E736" s="6">
        <v>736</v>
      </c>
      <c r="F736" s="12" t="s">
        <v>1964</v>
      </c>
      <c r="G736" s="98" t="s">
        <v>1965</v>
      </c>
      <c r="H736" s="168">
        <v>50.12</v>
      </c>
      <c r="I736" s="86" t="s">
        <v>37</v>
      </c>
      <c r="J736" s="98"/>
      <c r="K736" s="88" t="s">
        <v>1960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</row>
    <row r="737" spans="1:254" s="96" customFormat="1" ht="45" x14ac:dyDescent="0.25">
      <c r="A737" s="6">
        <v>2</v>
      </c>
      <c r="B737" s="106" t="s">
        <v>3793</v>
      </c>
      <c r="C737" s="26" t="s">
        <v>1963</v>
      </c>
      <c r="D737" s="98" t="s">
        <v>1722</v>
      </c>
      <c r="E737" s="6">
        <v>737</v>
      </c>
      <c r="F737" s="12" t="s">
        <v>1966</v>
      </c>
      <c r="G737" s="98" t="s">
        <v>1967</v>
      </c>
      <c r="H737" s="168">
        <v>130.77000000000001</v>
      </c>
      <c r="I737" s="86" t="s">
        <v>37</v>
      </c>
      <c r="J737" s="98"/>
      <c r="K737" s="88" t="s">
        <v>1968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96" customFormat="1" ht="45" x14ac:dyDescent="0.25">
      <c r="A738" s="6">
        <v>2</v>
      </c>
      <c r="B738" s="106" t="s">
        <v>3793</v>
      </c>
      <c r="C738" s="26" t="s">
        <v>1963</v>
      </c>
      <c r="D738" s="98" t="s">
        <v>1722</v>
      </c>
      <c r="E738" s="6">
        <v>738</v>
      </c>
      <c r="F738" s="12" t="s">
        <v>1969</v>
      </c>
      <c r="G738" s="98" t="s">
        <v>1967</v>
      </c>
      <c r="H738" s="168">
        <v>149.38</v>
      </c>
      <c r="I738" s="86" t="s">
        <v>37</v>
      </c>
      <c r="J738" s="98"/>
      <c r="K738" s="88" t="s">
        <v>1960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45" customFormat="1" ht="45" x14ac:dyDescent="0.25">
      <c r="A739" s="6">
        <v>2</v>
      </c>
      <c r="B739" s="106" t="s">
        <v>3793</v>
      </c>
      <c r="C739" s="26" t="s">
        <v>1963</v>
      </c>
      <c r="D739" s="98" t="s">
        <v>1722</v>
      </c>
      <c r="E739" s="6">
        <v>739</v>
      </c>
      <c r="F739" s="12" t="s">
        <v>1970</v>
      </c>
      <c r="G739" s="98" t="s">
        <v>1971</v>
      </c>
      <c r="H739" s="168">
        <v>76.48</v>
      </c>
      <c r="I739" s="86" t="s">
        <v>37</v>
      </c>
      <c r="J739" s="98"/>
      <c r="K739" s="88" t="s">
        <v>1972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45" customFormat="1" ht="45" x14ac:dyDescent="0.25">
      <c r="A740" s="6">
        <v>2</v>
      </c>
      <c r="B740" s="106" t="s">
        <v>3793</v>
      </c>
      <c r="C740" s="26" t="s">
        <v>1973</v>
      </c>
      <c r="D740" s="98" t="s">
        <v>1722</v>
      </c>
      <c r="E740" s="6">
        <v>740</v>
      </c>
      <c r="F740" s="12" t="s">
        <v>1974</v>
      </c>
      <c r="G740" s="98" t="s">
        <v>1975</v>
      </c>
      <c r="H740" s="168">
        <v>90.27</v>
      </c>
      <c r="I740" s="86" t="s">
        <v>37</v>
      </c>
      <c r="J740" s="98"/>
      <c r="K740" s="98" t="s">
        <v>1976</v>
      </c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96" customFormat="1" ht="45" x14ac:dyDescent="0.25">
      <c r="A741" s="6">
        <v>2</v>
      </c>
      <c r="B741" s="106" t="s">
        <v>3793</v>
      </c>
      <c r="C741" s="98" t="s">
        <v>1940</v>
      </c>
      <c r="D741" s="98" t="s">
        <v>1722</v>
      </c>
      <c r="E741" s="6">
        <v>741</v>
      </c>
      <c r="F741" s="243" t="s">
        <v>1977</v>
      </c>
      <c r="G741" s="98" t="s">
        <v>3773</v>
      </c>
      <c r="H741" s="81">
        <v>80.069999999999993</v>
      </c>
      <c r="I741" s="86" t="s">
        <v>37</v>
      </c>
      <c r="J741" s="98"/>
      <c r="K741" s="98" t="s">
        <v>3819</v>
      </c>
      <c r="L741" s="98"/>
      <c r="M741" s="98" t="s">
        <v>3820</v>
      </c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45" customFormat="1" ht="45" x14ac:dyDescent="0.25">
      <c r="A742" s="6">
        <v>2</v>
      </c>
      <c r="B742" s="106" t="s">
        <v>3793</v>
      </c>
      <c r="C742" s="26" t="s">
        <v>1978</v>
      </c>
      <c r="D742" s="98" t="s">
        <v>1722</v>
      </c>
      <c r="E742" s="6">
        <v>742</v>
      </c>
      <c r="F742" s="12" t="s">
        <v>1979</v>
      </c>
      <c r="G742" s="98" t="s">
        <v>1980</v>
      </c>
      <c r="H742" s="168">
        <v>82.97</v>
      </c>
      <c r="I742" s="86" t="s">
        <v>37</v>
      </c>
      <c r="J742" s="98"/>
      <c r="K742" s="98" t="s">
        <v>1981</v>
      </c>
      <c r="L742" s="98"/>
      <c r="M742" s="98" t="s">
        <v>1982</v>
      </c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45" customFormat="1" ht="45" x14ac:dyDescent="0.25">
      <c r="A743" s="6">
        <v>2</v>
      </c>
      <c r="B743" s="106" t="s">
        <v>3793</v>
      </c>
      <c r="C743" s="26" t="s">
        <v>1983</v>
      </c>
      <c r="D743" s="98" t="s">
        <v>1722</v>
      </c>
      <c r="E743" s="6">
        <v>743</v>
      </c>
      <c r="F743" s="12" t="s">
        <v>1984</v>
      </c>
      <c r="G743" s="26" t="s">
        <v>1985</v>
      </c>
      <c r="H743" s="13">
        <v>1494.62</v>
      </c>
      <c r="I743" s="13" t="s">
        <v>37</v>
      </c>
      <c r="J743" s="16"/>
      <c r="K743" s="12" t="s">
        <v>659</v>
      </c>
      <c r="L743" s="9"/>
      <c r="M743" s="12" t="s">
        <v>1986</v>
      </c>
      <c r="N743" s="9"/>
      <c r="O743" s="12" t="s">
        <v>1987</v>
      </c>
      <c r="P743" s="9"/>
      <c r="Q743" s="9" t="s">
        <v>1988</v>
      </c>
      <c r="R743" s="9"/>
      <c r="S743" s="9"/>
      <c r="T743" s="9"/>
      <c r="U743" s="10"/>
      <c r="V743" s="10"/>
      <c r="W743" s="1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88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  <c r="CO743" s="55"/>
      <c r="CP743" s="55"/>
      <c r="CQ743" s="55"/>
      <c r="CR743" s="55"/>
      <c r="CS743" s="55"/>
      <c r="CT743" s="55"/>
      <c r="CU743" s="55"/>
      <c r="CV743" s="55"/>
      <c r="CW743" s="55"/>
      <c r="CX743" s="55"/>
      <c r="CY743" s="55"/>
      <c r="CZ743" s="55"/>
      <c r="DA743" s="55"/>
      <c r="DB743" s="55"/>
      <c r="DC743" s="55"/>
      <c r="DD743" s="55"/>
      <c r="DE743" s="55"/>
      <c r="DF743" s="55"/>
      <c r="DG743" s="55"/>
      <c r="DH743" s="55"/>
      <c r="DI743" s="55"/>
      <c r="DJ743" s="55"/>
      <c r="DK743" s="55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96" customFormat="1" ht="45" x14ac:dyDescent="0.25">
      <c r="A744" s="6">
        <v>2</v>
      </c>
      <c r="B744" s="106" t="s">
        <v>3793</v>
      </c>
      <c r="C744" s="26" t="s">
        <v>1983</v>
      </c>
      <c r="D744" s="98" t="s">
        <v>1722</v>
      </c>
      <c r="E744" s="6">
        <v>744</v>
      </c>
      <c r="F744" s="12" t="s">
        <v>1989</v>
      </c>
      <c r="G744" s="98" t="s">
        <v>1990</v>
      </c>
      <c r="H744" s="168">
        <v>272.67</v>
      </c>
      <c r="I744" s="86" t="s">
        <v>37</v>
      </c>
      <c r="J744" s="98"/>
      <c r="K744" s="98" t="s">
        <v>1991</v>
      </c>
      <c r="L744" s="98"/>
      <c r="M744" s="98" t="s">
        <v>1992</v>
      </c>
      <c r="N744" s="98"/>
      <c r="O744" s="98" t="s">
        <v>1993</v>
      </c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45" customFormat="1" ht="45" x14ac:dyDescent="0.25">
      <c r="A745" s="6">
        <v>2</v>
      </c>
      <c r="B745" s="106" t="s">
        <v>3793</v>
      </c>
      <c r="C745" s="37" t="s">
        <v>1994</v>
      </c>
      <c r="D745" s="98" t="s">
        <v>1722</v>
      </c>
      <c r="E745" s="6">
        <v>745</v>
      </c>
      <c r="F745" s="12" t="s">
        <v>1995</v>
      </c>
      <c r="G745" s="16" t="s">
        <v>1996</v>
      </c>
      <c r="H745" s="150">
        <v>46.66</v>
      </c>
      <c r="I745" s="13" t="s">
        <v>37</v>
      </c>
      <c r="J745" s="16"/>
      <c r="K745" s="16" t="s">
        <v>1997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98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D745" s="32"/>
      <c r="BE745" s="32"/>
      <c r="BF745" s="32"/>
      <c r="BG745" s="32"/>
      <c r="BH745" s="32"/>
      <c r="BI745" s="32"/>
      <c r="BJ745" s="32"/>
      <c r="BK745" s="32"/>
      <c r="BL745" s="32"/>
      <c r="BM745" s="32"/>
      <c r="BN745" s="32"/>
      <c r="BO745" s="32"/>
      <c r="BP745" s="32"/>
      <c r="BQ745" s="32"/>
      <c r="BR745" s="32"/>
      <c r="BS745" s="32"/>
      <c r="BT745" s="32"/>
      <c r="BU745" s="32"/>
      <c r="BV745" s="32"/>
      <c r="BW745" s="32"/>
      <c r="BX745" s="32"/>
      <c r="BY745" s="32"/>
      <c r="BZ745" s="32"/>
      <c r="CA745" s="32"/>
      <c r="CB745" s="32"/>
      <c r="CC745" s="32"/>
      <c r="CD745" s="32"/>
      <c r="CE745" s="32"/>
      <c r="CF745" s="32"/>
      <c r="CG745" s="32"/>
      <c r="CH745" s="32"/>
      <c r="CI745" s="32"/>
      <c r="CJ745" s="32"/>
      <c r="CK745" s="32"/>
      <c r="CL745" s="32"/>
      <c r="CM745" s="32"/>
      <c r="CN745" s="32"/>
      <c r="CO745" s="32"/>
      <c r="CP745" s="32"/>
      <c r="CQ745" s="32"/>
      <c r="CR745" s="32"/>
      <c r="CS745" s="32"/>
      <c r="CT745" s="32"/>
      <c r="CU745" s="32"/>
      <c r="CV745" s="32"/>
      <c r="CW745" s="32"/>
      <c r="CX745" s="32"/>
      <c r="CY745" s="32"/>
      <c r="CZ745" s="32"/>
      <c r="DA745" s="32"/>
      <c r="DB745" s="32"/>
      <c r="DC745" s="32"/>
      <c r="DD745" s="32"/>
      <c r="DE745" s="32"/>
      <c r="DF745" s="32"/>
      <c r="DG745" s="32"/>
      <c r="DH745" s="32"/>
      <c r="DI745" s="32"/>
      <c r="DJ745" s="32"/>
      <c r="DK745" s="32"/>
      <c r="DL745" s="32"/>
      <c r="DM745" s="32"/>
      <c r="DN745" s="32"/>
      <c r="DO745" s="32"/>
      <c r="DP745" s="32"/>
      <c r="DQ745" s="32"/>
      <c r="DR745" s="32"/>
      <c r="DS745" s="32"/>
      <c r="DT745" s="32"/>
      <c r="DU745" s="32"/>
      <c r="DV745" s="32"/>
      <c r="DW745" s="32"/>
      <c r="DX745" s="32"/>
      <c r="DY745" s="32"/>
      <c r="DZ745" s="32"/>
      <c r="EA745" s="32"/>
      <c r="EB745" s="32"/>
      <c r="EC745" s="32"/>
      <c r="ED745" s="32"/>
      <c r="EE745" s="32"/>
      <c r="EF745" s="32"/>
      <c r="EG745" s="32"/>
      <c r="EH745" s="32"/>
      <c r="EI745" s="32"/>
      <c r="EJ745" s="32"/>
      <c r="EK745" s="32"/>
      <c r="EL745" s="32"/>
      <c r="EM745" s="32"/>
      <c r="EN745" s="32"/>
      <c r="EO745" s="32"/>
      <c r="EP745" s="32"/>
      <c r="EQ745" s="32"/>
      <c r="ER745" s="32"/>
      <c r="ES745" s="32"/>
      <c r="ET745" s="32"/>
      <c r="EU745" s="32"/>
      <c r="EV745" s="32"/>
      <c r="EW745" s="32"/>
      <c r="EX745" s="32"/>
      <c r="EY745" s="32"/>
      <c r="EZ745" s="32"/>
      <c r="FA745" s="32"/>
      <c r="FB745" s="32"/>
      <c r="FC745" s="32"/>
      <c r="FD745" s="32"/>
      <c r="FE745" s="32"/>
      <c r="FF745" s="32"/>
      <c r="FG745" s="32"/>
      <c r="FH745" s="32"/>
      <c r="FI745" s="32"/>
      <c r="FJ745" s="32"/>
      <c r="FK745" s="32"/>
      <c r="FL745" s="32"/>
      <c r="FM745" s="32"/>
      <c r="FN745" s="32"/>
      <c r="FO745" s="32"/>
      <c r="FP745" s="32"/>
      <c r="FQ745" s="32"/>
      <c r="FR745" s="32"/>
      <c r="FS745" s="32"/>
      <c r="FT745" s="32"/>
      <c r="FU745" s="32"/>
      <c r="FV745" s="32"/>
      <c r="FW745" s="32"/>
      <c r="FX745" s="32"/>
      <c r="FY745" s="32"/>
      <c r="FZ745" s="32"/>
      <c r="GA745" s="32"/>
      <c r="GB745" s="32"/>
      <c r="GC745" s="32"/>
      <c r="GD745" s="32"/>
      <c r="GE745" s="32"/>
      <c r="GF745" s="32"/>
      <c r="GG745" s="32"/>
      <c r="GH745" s="32"/>
      <c r="GI745" s="32"/>
      <c r="GJ745" s="32"/>
      <c r="GK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</row>
    <row r="746" spans="1:254" s="96" customFormat="1" ht="45" x14ac:dyDescent="0.25">
      <c r="A746" s="6">
        <v>2</v>
      </c>
      <c r="B746" s="106" t="s">
        <v>3793</v>
      </c>
      <c r="C746" s="26" t="s">
        <v>1932</v>
      </c>
      <c r="D746" s="98" t="s">
        <v>1722</v>
      </c>
      <c r="E746" s="6">
        <v>746</v>
      </c>
      <c r="F746" s="12" t="s">
        <v>1998</v>
      </c>
      <c r="G746" s="98" t="s">
        <v>1999</v>
      </c>
      <c r="H746" s="168">
        <v>80.16</v>
      </c>
      <c r="I746" s="86" t="s">
        <v>37</v>
      </c>
      <c r="J746" s="98"/>
      <c r="K746" s="98" t="s">
        <v>2000</v>
      </c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</row>
    <row r="747" spans="1:254" s="96" customFormat="1" ht="45" x14ac:dyDescent="0.25">
      <c r="A747" s="6">
        <v>2</v>
      </c>
      <c r="B747" s="106" t="s">
        <v>3793</v>
      </c>
      <c r="C747" s="26" t="s">
        <v>2001</v>
      </c>
      <c r="D747" s="98" t="s">
        <v>1722</v>
      </c>
      <c r="E747" s="6">
        <v>747</v>
      </c>
      <c r="F747" s="12" t="s">
        <v>2002</v>
      </c>
      <c r="G747" s="98" t="s">
        <v>2003</v>
      </c>
      <c r="H747" s="168">
        <v>301.10000000000002</v>
      </c>
      <c r="I747" s="86" t="s">
        <v>37</v>
      </c>
      <c r="J747" s="98"/>
      <c r="K747" s="98" t="s">
        <v>2004</v>
      </c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pans="1:254" s="45" customFormat="1" ht="45" x14ac:dyDescent="0.25">
      <c r="A748" s="6">
        <v>2</v>
      </c>
      <c r="B748" s="106" t="s">
        <v>3793</v>
      </c>
      <c r="C748" s="26" t="s">
        <v>1936</v>
      </c>
      <c r="D748" s="98" t="s">
        <v>1722</v>
      </c>
      <c r="E748" s="6">
        <v>748</v>
      </c>
      <c r="F748" s="12" t="s">
        <v>2005</v>
      </c>
      <c r="G748" s="98" t="s">
        <v>1938</v>
      </c>
      <c r="H748" s="168">
        <v>36.47</v>
      </c>
      <c r="I748" s="86" t="s">
        <v>37</v>
      </c>
      <c r="J748" s="98"/>
      <c r="K748" s="88" t="s">
        <v>1200</v>
      </c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  <c r="AD748" s="88"/>
      <c r="AE748" s="88"/>
      <c r="AF748" s="88"/>
      <c r="AG748" s="88"/>
      <c r="AH748" s="88"/>
      <c r="AI748" s="88"/>
      <c r="AJ748" s="88"/>
      <c r="AK748" s="88"/>
      <c r="AL748" s="88"/>
      <c r="AM748" s="88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  <c r="CU748" s="55"/>
      <c r="CV748" s="55"/>
      <c r="CW748" s="55"/>
      <c r="CX748" s="55"/>
      <c r="CY748" s="55"/>
      <c r="CZ748" s="55"/>
      <c r="DA748" s="55"/>
      <c r="DB748" s="55"/>
      <c r="DC748" s="55"/>
      <c r="DD748" s="55"/>
      <c r="DE748" s="55"/>
      <c r="DF748" s="55"/>
      <c r="DG748" s="55"/>
      <c r="DH748" s="55"/>
      <c r="DI748" s="55"/>
      <c r="DJ748" s="55"/>
      <c r="DK748" s="55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45" customFormat="1" ht="75" x14ac:dyDescent="0.25">
      <c r="A749" s="6">
        <v>2</v>
      </c>
      <c r="B749" s="106" t="s">
        <v>3793</v>
      </c>
      <c r="C749" s="16" t="s">
        <v>1951</v>
      </c>
      <c r="D749" s="98" t="s">
        <v>1722</v>
      </c>
      <c r="E749" s="6">
        <v>749</v>
      </c>
      <c r="F749" s="9" t="s">
        <v>2006</v>
      </c>
      <c r="G749" s="16" t="s">
        <v>1953</v>
      </c>
      <c r="H749" s="150">
        <v>616.79</v>
      </c>
      <c r="I749" s="13" t="s">
        <v>37</v>
      </c>
      <c r="J749" s="16"/>
      <c r="K749" s="9" t="s">
        <v>419</v>
      </c>
      <c r="L749" s="9"/>
      <c r="M749" s="9" t="s">
        <v>1954</v>
      </c>
      <c r="N749" s="9"/>
      <c r="O749" s="9" t="s">
        <v>1955</v>
      </c>
      <c r="P749" s="9"/>
      <c r="Q749" s="9" t="s">
        <v>1956</v>
      </c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88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96" customFormat="1" ht="45" x14ac:dyDescent="0.25">
      <c r="A750" s="6">
        <v>2</v>
      </c>
      <c r="B750" s="106" t="s">
        <v>3793</v>
      </c>
      <c r="C750" s="26" t="s">
        <v>1932</v>
      </c>
      <c r="D750" s="98" t="s">
        <v>1722</v>
      </c>
      <c r="E750" s="6">
        <v>750</v>
      </c>
      <c r="F750" s="12" t="s">
        <v>3434</v>
      </c>
      <c r="G750" s="98" t="s">
        <v>2007</v>
      </c>
      <c r="H750" s="168">
        <v>88.34</v>
      </c>
      <c r="I750" s="86" t="s">
        <v>37</v>
      </c>
      <c r="J750" s="98"/>
      <c r="K750" s="98" t="s">
        <v>2008</v>
      </c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96" customFormat="1" ht="45" x14ac:dyDescent="0.25">
      <c r="A751" s="6">
        <v>2</v>
      </c>
      <c r="B751" s="106" t="s">
        <v>3793</v>
      </c>
      <c r="C751" s="98" t="s">
        <v>2009</v>
      </c>
      <c r="D751" s="98" t="s">
        <v>1722</v>
      </c>
      <c r="E751" s="6">
        <v>751</v>
      </c>
      <c r="F751" s="243" t="s">
        <v>2010</v>
      </c>
      <c r="G751" s="98" t="s">
        <v>3774</v>
      </c>
      <c r="H751" s="81">
        <v>394.09</v>
      </c>
      <c r="I751" s="86" t="s">
        <v>37</v>
      </c>
      <c r="J751" s="98"/>
      <c r="K751" s="98" t="s">
        <v>3775</v>
      </c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3793</v>
      </c>
      <c r="C752" s="26" t="s">
        <v>1973</v>
      </c>
      <c r="D752" s="98" t="s">
        <v>1722</v>
      </c>
      <c r="E752" s="6">
        <v>752</v>
      </c>
      <c r="F752" s="12" t="s">
        <v>2011</v>
      </c>
      <c r="G752" s="26" t="s">
        <v>2012</v>
      </c>
      <c r="H752" s="13">
        <v>450.94</v>
      </c>
      <c r="I752" s="13" t="s">
        <v>37</v>
      </c>
      <c r="J752" s="16"/>
      <c r="K752" s="26" t="s">
        <v>2013</v>
      </c>
      <c r="L752" s="16"/>
      <c r="M752" s="26"/>
      <c r="N752" s="16"/>
      <c r="O752" s="2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3793</v>
      </c>
      <c r="C753" s="98" t="s">
        <v>1940</v>
      </c>
      <c r="D753" s="98" t="s">
        <v>1722</v>
      </c>
      <c r="E753" s="6">
        <v>753</v>
      </c>
      <c r="F753" s="88" t="s">
        <v>2014</v>
      </c>
      <c r="G753" s="98" t="s">
        <v>3776</v>
      </c>
      <c r="H753" s="168">
        <v>778.04</v>
      </c>
      <c r="I753" s="86" t="s">
        <v>37</v>
      </c>
      <c r="J753" s="98"/>
      <c r="K753" s="98" t="s">
        <v>3777</v>
      </c>
      <c r="L753" s="98"/>
      <c r="M753" s="98" t="s">
        <v>3778</v>
      </c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3793</v>
      </c>
      <c r="C754" s="26" t="s">
        <v>1932</v>
      </c>
      <c r="D754" s="98" t="s">
        <v>1722</v>
      </c>
      <c r="E754" s="6">
        <v>754</v>
      </c>
      <c r="F754" s="12" t="s">
        <v>439</v>
      </c>
      <c r="G754" s="98" t="s">
        <v>2015</v>
      </c>
      <c r="H754" s="168">
        <v>101.43</v>
      </c>
      <c r="I754" s="86" t="s">
        <v>37</v>
      </c>
      <c r="J754" s="98"/>
      <c r="K754" s="98" t="s">
        <v>2016</v>
      </c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3793</v>
      </c>
      <c r="C755" s="16" t="s">
        <v>2017</v>
      </c>
      <c r="D755" s="98" t="s">
        <v>1722</v>
      </c>
      <c r="E755" s="6">
        <v>755</v>
      </c>
      <c r="F755" s="9" t="s">
        <v>2018</v>
      </c>
      <c r="G755" s="16" t="s">
        <v>3779</v>
      </c>
      <c r="H755" s="150">
        <v>53.7</v>
      </c>
      <c r="I755" s="13" t="s">
        <v>37</v>
      </c>
      <c r="J755" s="16"/>
      <c r="K755" s="16" t="s">
        <v>2019</v>
      </c>
      <c r="L755" s="16"/>
      <c r="M755" s="16" t="s">
        <v>2020</v>
      </c>
      <c r="N755" s="16"/>
      <c r="O755" s="16" t="s">
        <v>2021</v>
      </c>
      <c r="P755" s="16"/>
      <c r="Q755" s="16" t="s">
        <v>2022</v>
      </c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3793</v>
      </c>
      <c r="C756" s="26" t="s">
        <v>1963</v>
      </c>
      <c r="D756" s="98" t="s">
        <v>1722</v>
      </c>
      <c r="E756" s="6">
        <v>756</v>
      </c>
      <c r="F756" s="12" t="s">
        <v>2023</v>
      </c>
      <c r="G756" s="98" t="s">
        <v>1971</v>
      </c>
      <c r="H756" s="168">
        <v>50.11</v>
      </c>
      <c r="I756" s="86" t="s">
        <v>37</v>
      </c>
      <c r="J756" s="98"/>
      <c r="K756" s="88" t="s">
        <v>1972</v>
      </c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  <c r="AD756" s="88"/>
      <c r="AE756" s="88"/>
      <c r="AF756" s="88"/>
      <c r="AG756" s="88"/>
      <c r="AH756" s="88"/>
      <c r="AI756" s="88"/>
      <c r="AJ756" s="88"/>
      <c r="AK756" s="88"/>
      <c r="AL756" s="88"/>
      <c r="AM756" s="88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  <c r="CU756" s="55"/>
      <c r="CV756" s="55"/>
      <c r="CW756" s="55"/>
      <c r="CX756" s="55"/>
      <c r="CY756" s="55"/>
      <c r="CZ756" s="55"/>
      <c r="DA756" s="55"/>
      <c r="DB756" s="55"/>
      <c r="DC756" s="55"/>
      <c r="DD756" s="55"/>
      <c r="DE756" s="55"/>
      <c r="DF756" s="55"/>
      <c r="DG756" s="55"/>
      <c r="DH756" s="55"/>
      <c r="DI756" s="55"/>
      <c r="DJ756" s="55"/>
      <c r="DK756" s="55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3793</v>
      </c>
      <c r="C757" s="26" t="s">
        <v>1957</v>
      </c>
      <c r="D757" s="98" t="s">
        <v>1722</v>
      </c>
      <c r="E757" s="6">
        <v>757</v>
      </c>
      <c r="F757" s="12" t="s">
        <v>2024</v>
      </c>
      <c r="G757" s="98" t="s">
        <v>2025</v>
      </c>
      <c r="H757" s="168">
        <v>42.78</v>
      </c>
      <c r="I757" s="86" t="s">
        <v>37</v>
      </c>
      <c r="J757" s="98"/>
      <c r="K757" s="88" t="s">
        <v>1972</v>
      </c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75" x14ac:dyDescent="0.25">
      <c r="A758" s="6">
        <v>2</v>
      </c>
      <c r="B758" s="106" t="s">
        <v>3793</v>
      </c>
      <c r="C758" s="16" t="s">
        <v>1951</v>
      </c>
      <c r="D758" s="98" t="s">
        <v>1722</v>
      </c>
      <c r="E758" s="6">
        <v>758</v>
      </c>
      <c r="F758" s="9" t="s">
        <v>2026</v>
      </c>
      <c r="G758" s="16" t="s">
        <v>1953</v>
      </c>
      <c r="H758" s="150">
        <v>1003.18</v>
      </c>
      <c r="I758" s="13" t="s">
        <v>37</v>
      </c>
      <c r="J758" s="16"/>
      <c r="K758" s="9" t="s">
        <v>419</v>
      </c>
      <c r="L758" s="9"/>
      <c r="M758" s="9" t="s">
        <v>1954</v>
      </c>
      <c r="N758" s="9"/>
      <c r="O758" s="9" t="s">
        <v>1955</v>
      </c>
      <c r="P758" s="9"/>
      <c r="Q758" s="9" t="s">
        <v>1956</v>
      </c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45" x14ac:dyDescent="0.25">
      <c r="A759" s="6">
        <v>2</v>
      </c>
      <c r="B759" s="106" t="s">
        <v>3793</v>
      </c>
      <c r="C759" s="26" t="s">
        <v>1932</v>
      </c>
      <c r="D759" s="98" t="s">
        <v>1722</v>
      </c>
      <c r="E759" s="6">
        <v>759</v>
      </c>
      <c r="F759" s="12" t="s">
        <v>2027</v>
      </c>
      <c r="G759" s="98" t="s">
        <v>2007</v>
      </c>
      <c r="H759" s="168">
        <v>101.4</v>
      </c>
      <c r="I759" s="86" t="s">
        <v>37</v>
      </c>
      <c r="J759" s="98"/>
      <c r="K759" s="98" t="s">
        <v>2028</v>
      </c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45" customFormat="1" ht="45" x14ac:dyDescent="0.25">
      <c r="A760" s="6">
        <v>2</v>
      </c>
      <c r="B760" s="106" t="s">
        <v>3793</v>
      </c>
      <c r="C760" s="83" t="s">
        <v>3834</v>
      </c>
      <c r="D760" s="83" t="s">
        <v>1722</v>
      </c>
      <c r="E760" s="6">
        <v>760</v>
      </c>
      <c r="F760" s="9" t="s">
        <v>3835</v>
      </c>
      <c r="G760" s="89" t="s">
        <v>3836</v>
      </c>
      <c r="H760" s="81">
        <v>2839.24</v>
      </c>
      <c r="I760" s="81" t="s">
        <v>37</v>
      </c>
      <c r="J760" s="84"/>
      <c r="K760" s="89" t="s">
        <v>3838</v>
      </c>
      <c r="L760" s="84">
        <v>5544879</v>
      </c>
      <c r="M760" s="98" t="s">
        <v>3839</v>
      </c>
      <c r="N760" s="98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96" customFormat="1" ht="45" x14ac:dyDescent="0.25">
      <c r="A761" s="6">
        <v>2</v>
      </c>
      <c r="B761" s="106" t="s">
        <v>3793</v>
      </c>
      <c r="C761" s="16" t="s">
        <v>3878</v>
      </c>
      <c r="D761" s="14" t="s">
        <v>1722</v>
      </c>
      <c r="E761" s="6">
        <v>761</v>
      </c>
      <c r="F761" s="9" t="s">
        <v>3879</v>
      </c>
      <c r="G761" s="89" t="s">
        <v>3880</v>
      </c>
      <c r="H761" s="81">
        <v>7185.92</v>
      </c>
      <c r="I761" s="81" t="s">
        <v>37</v>
      </c>
      <c r="J761" s="84" t="s">
        <v>3837</v>
      </c>
      <c r="K761" s="89" t="s">
        <v>3882</v>
      </c>
      <c r="L761" s="98"/>
      <c r="M761" s="98" t="s">
        <v>3883</v>
      </c>
      <c r="N761" s="98"/>
      <c r="O761" s="98" t="s">
        <v>3884</v>
      </c>
      <c r="P761" s="98"/>
      <c r="Q761" s="98" t="s">
        <v>3885</v>
      </c>
      <c r="R761" s="98"/>
      <c r="S761" s="98" t="s">
        <v>3886</v>
      </c>
      <c r="T761" s="89"/>
      <c r="U761" s="98" t="s">
        <v>3881</v>
      </c>
      <c r="V761" s="89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D761" s="32"/>
      <c r="BE761" s="32"/>
      <c r="BF761" s="32"/>
      <c r="BG761" s="32"/>
      <c r="BH761" s="32"/>
      <c r="BI761" s="32"/>
      <c r="BJ761" s="32"/>
      <c r="BK761" s="32"/>
      <c r="BL761" s="32"/>
      <c r="BM761" s="32"/>
      <c r="BN761" s="32"/>
      <c r="BO761" s="32"/>
      <c r="BP761" s="32"/>
      <c r="BQ761" s="32"/>
      <c r="BR761" s="32"/>
      <c r="BS761" s="32"/>
      <c r="BT761" s="32"/>
      <c r="BU761" s="32"/>
      <c r="BV761" s="32"/>
      <c r="BW761" s="32"/>
      <c r="BX761" s="32"/>
      <c r="BY761" s="32"/>
      <c r="BZ761" s="32"/>
      <c r="CA761" s="32"/>
      <c r="CB761" s="32"/>
      <c r="CC761" s="32"/>
      <c r="CD761" s="32"/>
      <c r="CE761" s="32"/>
      <c r="CF761" s="32"/>
      <c r="CG761" s="32"/>
      <c r="CH761" s="32"/>
      <c r="CI761" s="32"/>
      <c r="CJ761" s="32"/>
      <c r="CK761" s="32"/>
      <c r="CL761" s="32"/>
      <c r="CM761" s="32"/>
      <c r="CN761" s="32"/>
      <c r="CO761" s="32"/>
      <c r="CP761" s="32"/>
      <c r="CQ761" s="32"/>
      <c r="CR761" s="32"/>
      <c r="CS761" s="32"/>
      <c r="CT761" s="32"/>
      <c r="CU761" s="32"/>
      <c r="CV761" s="32"/>
      <c r="CW761" s="32"/>
      <c r="CX761" s="32"/>
      <c r="CY761" s="32"/>
      <c r="CZ761" s="32"/>
      <c r="DA761" s="32"/>
      <c r="DB761" s="32"/>
      <c r="DC761" s="32"/>
      <c r="DD761" s="32"/>
      <c r="DE761" s="32"/>
      <c r="DF761" s="32"/>
      <c r="DG761" s="32"/>
      <c r="DH761" s="32"/>
      <c r="DI761" s="32"/>
      <c r="DJ761" s="32"/>
      <c r="DK761" s="32"/>
      <c r="DL761" s="32"/>
      <c r="DM761" s="32"/>
      <c r="DN761" s="32"/>
      <c r="DO761" s="32"/>
      <c r="DP761" s="32"/>
      <c r="DQ761" s="32"/>
      <c r="DR761" s="32"/>
      <c r="DS761" s="32"/>
      <c r="DT761" s="32"/>
      <c r="DU761" s="32"/>
      <c r="DV761" s="32"/>
      <c r="DW761" s="32"/>
      <c r="DX761" s="32"/>
      <c r="DY761" s="32"/>
      <c r="DZ761" s="32"/>
      <c r="EA761" s="32"/>
      <c r="EB761" s="32"/>
      <c r="EC761" s="32"/>
      <c r="ED761" s="32"/>
      <c r="EE761" s="32"/>
      <c r="EF761" s="32"/>
      <c r="EG761" s="32"/>
      <c r="EH761" s="32"/>
      <c r="EI761" s="32"/>
      <c r="EJ761" s="32"/>
      <c r="EK761" s="32"/>
      <c r="EL761" s="32"/>
      <c r="EM761" s="32"/>
      <c r="EN761" s="32"/>
      <c r="EO761" s="32"/>
      <c r="EP761" s="32"/>
      <c r="EQ761" s="32"/>
      <c r="ER761" s="32"/>
      <c r="ES761" s="32"/>
      <c r="ET761" s="32"/>
      <c r="EU761" s="32"/>
      <c r="EV761" s="32"/>
      <c r="EW761" s="32"/>
      <c r="EX761" s="32"/>
      <c r="EY761" s="32"/>
      <c r="EZ761" s="32"/>
      <c r="FA761" s="32"/>
      <c r="FB761" s="32"/>
      <c r="FC761" s="32"/>
      <c r="FD761" s="32"/>
      <c r="FE761" s="32"/>
      <c r="FF761" s="32"/>
      <c r="FG761" s="32"/>
      <c r="FH761" s="32"/>
      <c r="FI761" s="32"/>
      <c r="FJ761" s="32"/>
      <c r="FK761" s="32"/>
      <c r="FL761" s="32"/>
      <c r="FM761" s="32"/>
      <c r="FN761" s="32"/>
      <c r="FO761" s="32"/>
      <c r="FP761" s="32"/>
      <c r="FQ761" s="32"/>
      <c r="FR761" s="32"/>
      <c r="FS761" s="32"/>
      <c r="FT761" s="32"/>
      <c r="FU761" s="32"/>
      <c r="FV761" s="32"/>
      <c r="FW761" s="32"/>
      <c r="FX761" s="32"/>
      <c r="FY761" s="32"/>
      <c r="FZ761" s="32"/>
      <c r="GA761" s="32"/>
      <c r="GB761" s="32"/>
      <c r="GC761" s="32"/>
      <c r="GD761" s="32"/>
      <c r="GE761" s="32"/>
      <c r="GF761" s="32"/>
      <c r="GG761" s="32"/>
      <c r="GH761" s="32"/>
      <c r="GI761" s="32"/>
      <c r="GJ761" s="32"/>
      <c r="GK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</row>
    <row r="762" spans="1:254" s="96" customFormat="1" ht="45" x14ac:dyDescent="0.25">
      <c r="A762" s="6">
        <v>2</v>
      </c>
      <c r="B762" s="106" t="s">
        <v>3793</v>
      </c>
      <c r="C762" s="34" t="s">
        <v>4021</v>
      </c>
      <c r="D762" s="83" t="s">
        <v>1722</v>
      </c>
      <c r="E762" s="6">
        <v>762</v>
      </c>
      <c r="F762" s="42" t="s">
        <v>4018</v>
      </c>
      <c r="G762" s="217" t="s">
        <v>4022</v>
      </c>
      <c r="H762" s="193">
        <v>2681.0333737999999</v>
      </c>
      <c r="I762" s="215" t="s">
        <v>37</v>
      </c>
      <c r="J762" s="84"/>
      <c r="K762" s="234" t="s">
        <v>4019</v>
      </c>
      <c r="L762" s="216"/>
      <c r="M762" s="238" t="s">
        <v>4020</v>
      </c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  <c r="DQ762" s="32"/>
      <c r="DR762" s="32"/>
      <c r="DS762" s="32"/>
      <c r="DT762" s="32"/>
      <c r="DU762" s="32"/>
      <c r="DV762" s="32"/>
      <c r="DW762" s="32"/>
      <c r="DX762" s="32"/>
      <c r="DY762" s="32"/>
      <c r="DZ762" s="32"/>
      <c r="EA762" s="32"/>
      <c r="EB762" s="32"/>
      <c r="EC762" s="32"/>
      <c r="ED762" s="32"/>
      <c r="EE762" s="32"/>
      <c r="EF762" s="32"/>
      <c r="EG762" s="32"/>
      <c r="EH762" s="32"/>
      <c r="EI762" s="32"/>
      <c r="EJ762" s="32"/>
      <c r="EK762" s="32"/>
      <c r="EL762" s="32"/>
      <c r="EM762" s="32"/>
      <c r="EN762" s="32"/>
      <c r="EO762" s="32"/>
      <c r="EP762" s="32"/>
      <c r="EQ762" s="32"/>
      <c r="ER762" s="32"/>
      <c r="ES762" s="32"/>
      <c r="ET762" s="32"/>
      <c r="EU762" s="32"/>
      <c r="EV762" s="32"/>
      <c r="EW762" s="32"/>
      <c r="EX762" s="32"/>
      <c r="EY762" s="32"/>
      <c r="EZ762" s="32"/>
      <c r="FA762" s="32"/>
      <c r="FB762" s="32"/>
      <c r="FC762" s="32"/>
      <c r="FD762" s="32"/>
      <c r="FE762" s="32"/>
      <c r="FF762" s="32"/>
      <c r="FG762" s="32"/>
      <c r="FH762" s="32"/>
      <c r="FI762" s="32"/>
      <c r="FJ762" s="32"/>
      <c r="FK762" s="32"/>
      <c r="FL762" s="32"/>
      <c r="FM762" s="32"/>
      <c r="FN762" s="32"/>
      <c r="FO762" s="32"/>
      <c r="FP762" s="32"/>
      <c r="FQ762" s="32"/>
      <c r="FR762" s="32"/>
      <c r="FS762" s="32"/>
      <c r="FT762" s="32"/>
      <c r="FU762" s="32"/>
      <c r="FV762" s="32"/>
      <c r="FW762" s="32"/>
      <c r="FX762" s="32"/>
      <c r="FY762" s="32"/>
      <c r="FZ762" s="32"/>
      <c r="GA762" s="32"/>
      <c r="GB762" s="32"/>
      <c r="GC762" s="32"/>
      <c r="GD762" s="32"/>
      <c r="GE762" s="32"/>
      <c r="GF762" s="32"/>
      <c r="GG762" s="32"/>
      <c r="GH762" s="32"/>
      <c r="GI762" s="32"/>
      <c r="GJ762" s="32"/>
      <c r="GK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</row>
    <row r="763" spans="1:254" s="96" customFormat="1" ht="120" x14ac:dyDescent="0.25">
      <c r="A763" s="6">
        <v>2</v>
      </c>
      <c r="B763" s="106" t="s">
        <v>3793</v>
      </c>
      <c r="C763" s="16" t="s">
        <v>4030</v>
      </c>
      <c r="D763" s="7" t="s">
        <v>1722</v>
      </c>
      <c r="E763" s="6">
        <v>763</v>
      </c>
      <c r="F763" s="9" t="s">
        <v>4023</v>
      </c>
      <c r="G763" s="89" t="s">
        <v>4024</v>
      </c>
      <c r="H763" s="81">
        <v>404.21</v>
      </c>
      <c r="I763" s="81" t="s">
        <v>37</v>
      </c>
      <c r="J763" s="81" t="s">
        <v>4025</v>
      </c>
      <c r="K763" s="233" t="s">
        <v>4026</v>
      </c>
      <c r="L763" s="84"/>
      <c r="M763" s="233" t="s">
        <v>4027</v>
      </c>
      <c r="N763" s="84"/>
      <c r="O763" s="233" t="s">
        <v>4028</v>
      </c>
      <c r="P763" s="84"/>
      <c r="Q763" s="233" t="s">
        <v>4029</v>
      </c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45" customFormat="1" ht="45" x14ac:dyDescent="0.25">
      <c r="A764" s="6">
        <v>2</v>
      </c>
      <c r="B764" s="106" t="s">
        <v>3793</v>
      </c>
      <c r="C764" s="16" t="s">
        <v>4034</v>
      </c>
      <c r="D764" s="7" t="s">
        <v>1722</v>
      </c>
      <c r="E764" s="6">
        <v>764</v>
      </c>
      <c r="F764" s="7" t="s">
        <v>4031</v>
      </c>
      <c r="G764" s="14" t="s">
        <v>4032</v>
      </c>
      <c r="H764" s="218">
        <v>47.61</v>
      </c>
      <c r="I764" s="24" t="s">
        <v>37</v>
      </c>
      <c r="J764" s="18" t="s">
        <v>4025</v>
      </c>
      <c r="K764" s="89" t="s">
        <v>4033</v>
      </c>
      <c r="L764" s="18"/>
      <c r="M764" s="18"/>
      <c r="N764" s="18"/>
      <c r="O764" s="18"/>
      <c r="P764" s="18"/>
      <c r="Q764" s="18"/>
      <c r="R764" s="18"/>
      <c r="S764" s="18"/>
      <c r="T764" s="18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96" customFormat="1" ht="45" x14ac:dyDescent="0.25">
      <c r="A765" s="6">
        <v>2</v>
      </c>
      <c r="B765" s="106" t="s">
        <v>3793</v>
      </c>
      <c r="C765" s="16" t="s">
        <v>4038</v>
      </c>
      <c r="D765" s="7" t="s">
        <v>1722</v>
      </c>
      <c r="E765" s="6">
        <v>765</v>
      </c>
      <c r="F765" s="7" t="s">
        <v>4035</v>
      </c>
      <c r="G765" s="16" t="s">
        <v>4036</v>
      </c>
      <c r="H765" s="218">
        <v>37.909999999999997</v>
      </c>
      <c r="I765" s="24" t="s">
        <v>37</v>
      </c>
      <c r="J765" s="18" t="s">
        <v>4025</v>
      </c>
      <c r="K765" s="80" t="s">
        <v>4037</v>
      </c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45" customFormat="1" ht="60" x14ac:dyDescent="0.25">
      <c r="A766" s="6">
        <v>18</v>
      </c>
      <c r="B766" s="106" t="s">
        <v>3793</v>
      </c>
      <c r="C766" s="10" t="s">
        <v>4318</v>
      </c>
      <c r="D766" s="10" t="s">
        <v>4310</v>
      </c>
      <c r="E766" s="6">
        <v>766</v>
      </c>
      <c r="F766" s="10" t="s">
        <v>4241</v>
      </c>
      <c r="G766" s="10" t="s">
        <v>4240</v>
      </c>
      <c r="H766" s="253">
        <v>886.95</v>
      </c>
      <c r="I766" s="10" t="s">
        <v>37</v>
      </c>
      <c r="J766" s="252"/>
      <c r="K766" s="98" t="s">
        <v>4239</v>
      </c>
      <c r="L766" s="10"/>
      <c r="M766" s="251" t="s">
        <v>4238</v>
      </c>
      <c r="N766" s="10"/>
      <c r="O766" s="251" t="s">
        <v>4237</v>
      </c>
      <c r="P766" s="10"/>
      <c r="Q766" s="10"/>
      <c r="R766" s="10"/>
      <c r="S766" s="10"/>
      <c r="T766" s="9"/>
      <c r="U766" s="9"/>
      <c r="V766" s="9"/>
      <c r="W766" s="9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ht="45" x14ac:dyDescent="0.25">
      <c r="A767" s="6">
        <v>19</v>
      </c>
      <c r="B767" s="106" t="s">
        <v>3793</v>
      </c>
      <c r="C767" s="10" t="s">
        <v>4318</v>
      </c>
      <c r="D767" s="10" t="s">
        <v>4310</v>
      </c>
      <c r="E767" s="6">
        <v>767</v>
      </c>
      <c r="F767" s="120" t="s">
        <v>4236</v>
      </c>
      <c r="G767" s="98" t="s">
        <v>4235</v>
      </c>
      <c r="H767" s="249">
        <v>1077.1600000000001</v>
      </c>
      <c r="I767" s="10" t="s">
        <v>37</v>
      </c>
      <c r="J767" s="88"/>
      <c r="K767" s="88" t="s">
        <v>4234</v>
      </c>
      <c r="L767" s="9"/>
      <c r="M767" s="88"/>
      <c r="N767" s="9"/>
      <c r="O767" s="88"/>
      <c r="P767" s="9"/>
      <c r="Q767" s="9"/>
      <c r="R767" s="9"/>
      <c r="S767" s="9"/>
      <c r="T767" s="9"/>
      <c r="U767" s="9"/>
      <c r="V767" s="9"/>
      <c r="W767" s="9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</row>
    <row r="768" spans="1:254" customFormat="1" ht="45" x14ac:dyDescent="0.25">
      <c r="A768" s="6">
        <v>20</v>
      </c>
      <c r="B768" s="106" t="s">
        <v>3793</v>
      </c>
      <c r="C768" s="122" t="s">
        <v>4317</v>
      </c>
      <c r="D768" s="10" t="s">
        <v>4310</v>
      </c>
      <c r="E768" s="6">
        <v>768</v>
      </c>
      <c r="F768" s="98" t="s">
        <v>4233</v>
      </c>
      <c r="G768" s="98" t="s">
        <v>4232</v>
      </c>
      <c r="H768" s="249">
        <v>124.86</v>
      </c>
      <c r="I768" s="10" t="s">
        <v>37</v>
      </c>
      <c r="J768" s="98"/>
      <c r="K768" s="98" t="s">
        <v>4231</v>
      </c>
      <c r="L768" s="11"/>
      <c r="M768" s="88"/>
      <c r="N768" s="9"/>
      <c r="O768" s="88"/>
      <c r="P768" s="11"/>
      <c r="Q768" s="88"/>
      <c r="R768" s="9"/>
      <c r="S768" s="88"/>
      <c r="T768" s="9"/>
      <c r="U768" s="88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  <c r="BT768" s="32"/>
      <c r="BU768" s="32"/>
      <c r="BV768" s="32"/>
      <c r="BW768" s="32"/>
      <c r="BX768" s="32"/>
      <c r="BY768" s="32"/>
      <c r="BZ768" s="32"/>
      <c r="CA768" s="32"/>
      <c r="CB768" s="32"/>
      <c r="CC768" s="32"/>
      <c r="CD768" s="32"/>
      <c r="CE768" s="32"/>
      <c r="CF768" s="32"/>
      <c r="CG768" s="32"/>
      <c r="CH768" s="32"/>
      <c r="CI768" s="32"/>
      <c r="CJ768" s="32"/>
      <c r="CK768" s="32"/>
      <c r="CL768" s="32"/>
      <c r="CM768" s="32"/>
      <c r="CN768" s="32"/>
      <c r="CO768" s="32"/>
      <c r="CP768" s="32"/>
      <c r="CQ768" s="32"/>
      <c r="CR768" s="32"/>
      <c r="CS768" s="32"/>
      <c r="CT768" s="32"/>
      <c r="CU768" s="32"/>
      <c r="CV768" s="32"/>
      <c r="CW768" s="32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32"/>
      <c r="DI768" s="32"/>
      <c r="DJ768" s="32"/>
      <c r="DK768" s="32"/>
      <c r="DL768" s="32"/>
      <c r="DM768" s="32"/>
      <c r="DN768" s="32"/>
      <c r="DO768" s="32"/>
      <c r="DP768" s="32"/>
      <c r="DQ768" s="32"/>
      <c r="DR768" s="32"/>
      <c r="DS768" s="32"/>
      <c r="DT768" s="32"/>
      <c r="DU768" s="32"/>
      <c r="DV768" s="32"/>
      <c r="DW768" s="32"/>
      <c r="DX768" s="32"/>
      <c r="DY768" s="32"/>
      <c r="DZ768" s="32"/>
      <c r="EA768" s="32"/>
      <c r="EB768" s="32"/>
      <c r="EC768" s="32"/>
      <c r="ED768" s="32"/>
      <c r="EE768" s="32"/>
      <c r="EF768" s="32"/>
      <c r="EG768" s="32"/>
      <c r="EH768" s="32"/>
      <c r="EI768" s="32"/>
      <c r="EJ768" s="32"/>
      <c r="EK768" s="32"/>
      <c r="EL768" s="32"/>
      <c r="EM768" s="32"/>
      <c r="EN768" s="32"/>
      <c r="EO768" s="32"/>
      <c r="EP768" s="32"/>
      <c r="EQ768" s="32"/>
      <c r="ER768" s="32"/>
      <c r="ES768" s="32"/>
      <c r="ET768" s="32"/>
      <c r="EU768" s="32"/>
      <c r="EV768" s="32"/>
      <c r="EW768" s="32"/>
      <c r="EX768" s="32"/>
      <c r="EY768" s="32"/>
      <c r="EZ768" s="32"/>
      <c r="FA768" s="32"/>
      <c r="FB768" s="32"/>
      <c r="FC768" s="32"/>
      <c r="FD768" s="32"/>
      <c r="FE768" s="32"/>
      <c r="FF768" s="32"/>
      <c r="FG768" s="32"/>
      <c r="FH768" s="32"/>
      <c r="FI768" s="32"/>
      <c r="FJ768" s="32"/>
      <c r="FK768" s="32"/>
      <c r="FL768" s="32"/>
      <c r="FM768" s="32"/>
      <c r="FN768" s="32"/>
      <c r="FO768" s="32"/>
      <c r="FP768" s="32"/>
      <c r="FQ768" s="32"/>
      <c r="FR768" s="32"/>
      <c r="FS768" s="32"/>
      <c r="FT768" s="32"/>
      <c r="FU768" s="32"/>
      <c r="FV768" s="32"/>
      <c r="FW768" s="32"/>
      <c r="FX768" s="32"/>
      <c r="FY768" s="32"/>
      <c r="FZ768" s="32"/>
      <c r="GA768" s="32"/>
      <c r="GB768" s="32"/>
      <c r="GC768" s="32"/>
      <c r="GD768" s="32"/>
      <c r="GE768" s="32"/>
      <c r="GF768" s="32"/>
      <c r="GG768" s="32"/>
      <c r="GH768" s="32"/>
      <c r="GI768" s="32"/>
      <c r="GJ768" s="32"/>
      <c r="GK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</row>
    <row r="769" spans="1:254" ht="75" x14ac:dyDescent="0.25">
      <c r="A769" s="6">
        <v>21</v>
      </c>
      <c r="B769" s="106" t="s">
        <v>3793</v>
      </c>
      <c r="C769" s="12" t="s">
        <v>2001</v>
      </c>
      <c r="D769" s="10" t="s">
        <v>4310</v>
      </c>
      <c r="E769" s="6">
        <v>769</v>
      </c>
      <c r="F769" s="12" t="s">
        <v>4230</v>
      </c>
      <c r="G769" s="250" t="s">
        <v>4229</v>
      </c>
      <c r="H769" s="249">
        <v>104.34</v>
      </c>
      <c r="I769" s="88" t="s">
        <v>37</v>
      </c>
      <c r="J769" s="88"/>
      <c r="K769" s="248" t="s">
        <v>4228</v>
      </c>
      <c r="L769" s="9"/>
      <c r="M769" s="88" t="s">
        <v>4227</v>
      </c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8"/>
      <c r="Y769" s="98"/>
      <c r="Z769" s="98"/>
      <c r="AA769" s="98"/>
      <c r="AB769" s="98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</row>
    <row r="770" spans="1:254" s="1" customFormat="1" ht="45" x14ac:dyDescent="0.2">
      <c r="A770" s="6">
        <v>22</v>
      </c>
      <c r="B770" s="106" t="s">
        <v>3793</v>
      </c>
      <c r="C770" s="120" t="s">
        <v>4316</v>
      </c>
      <c r="D770" s="10" t="s">
        <v>4310</v>
      </c>
      <c r="E770" s="6">
        <v>770</v>
      </c>
      <c r="F770" s="70" t="s">
        <v>4226</v>
      </c>
      <c r="G770" s="247" t="s">
        <v>4225</v>
      </c>
      <c r="H770" s="246">
        <v>81.03</v>
      </c>
      <c r="I770" s="120" t="s">
        <v>37</v>
      </c>
      <c r="J770" s="120"/>
      <c r="K770" s="247" t="s">
        <v>4224</v>
      </c>
      <c r="L770" s="121"/>
      <c r="M770" s="37"/>
      <c r="N770" s="121"/>
      <c r="O770" s="37"/>
      <c r="P770" s="37"/>
      <c r="Q770" s="37"/>
      <c r="R770" s="37"/>
      <c r="S770" s="37"/>
      <c r="T770" s="37"/>
      <c r="U770" s="37"/>
      <c r="V770" s="37"/>
      <c r="W770" s="37"/>
      <c r="X770" s="98"/>
      <c r="Y770" s="98"/>
      <c r="Z770" s="98"/>
      <c r="AA770" s="98"/>
      <c r="AB770" s="98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  <c r="BT770" s="32"/>
      <c r="BU770" s="32"/>
      <c r="BV770" s="32"/>
      <c r="BW770" s="32"/>
      <c r="BX770" s="32"/>
      <c r="BY770" s="32"/>
      <c r="BZ770" s="32"/>
      <c r="CA770" s="32"/>
      <c r="CB770" s="32"/>
      <c r="CC770" s="32"/>
      <c r="CD770" s="32"/>
      <c r="CE770" s="32"/>
      <c r="CF770" s="32"/>
      <c r="CG770" s="32"/>
      <c r="CH770" s="32"/>
      <c r="CI770" s="32"/>
      <c r="CJ770" s="32"/>
      <c r="CK770" s="32"/>
      <c r="CL770" s="32"/>
      <c r="CM770" s="32"/>
      <c r="CN770" s="32"/>
      <c r="CO770" s="32"/>
      <c r="CP770" s="32"/>
      <c r="CQ770" s="32"/>
      <c r="CR770" s="32"/>
      <c r="CS770" s="32"/>
      <c r="CT770" s="32"/>
      <c r="CU770" s="32"/>
      <c r="CV770" s="32"/>
      <c r="CW770" s="32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32"/>
      <c r="DI770" s="32"/>
      <c r="DJ770" s="32"/>
      <c r="DK770" s="32"/>
      <c r="DL770" s="32"/>
      <c r="DM770" s="32"/>
      <c r="DN770" s="32"/>
      <c r="DO770" s="32"/>
      <c r="DP770" s="32"/>
      <c r="DQ770" s="32"/>
      <c r="DR770" s="32"/>
      <c r="DS770" s="32"/>
      <c r="DT770" s="32"/>
      <c r="DU770" s="32"/>
      <c r="DV770" s="32"/>
      <c r="DW770" s="32"/>
      <c r="DX770" s="32"/>
      <c r="DY770" s="32"/>
      <c r="DZ770" s="32"/>
      <c r="EA770" s="32"/>
      <c r="EB770" s="32"/>
      <c r="EC770" s="32"/>
      <c r="ED770" s="32"/>
      <c r="EE770" s="32"/>
      <c r="EF770" s="32"/>
      <c r="EG770" s="32"/>
      <c r="EH770" s="32"/>
      <c r="EI770" s="32"/>
      <c r="EJ770" s="32"/>
      <c r="EK770" s="32"/>
      <c r="EL770" s="32"/>
      <c r="EM770" s="32"/>
      <c r="EN770" s="32"/>
      <c r="EO770" s="32"/>
      <c r="EP770" s="32"/>
      <c r="EQ770" s="32"/>
      <c r="ER770" s="32"/>
      <c r="ES770" s="32"/>
      <c r="ET770" s="32"/>
      <c r="EU770" s="32"/>
      <c r="EV770" s="32"/>
      <c r="EW770" s="32"/>
      <c r="EX770" s="32"/>
      <c r="EY770" s="32"/>
      <c r="EZ770" s="32"/>
      <c r="FA770" s="32"/>
      <c r="FB770" s="32"/>
      <c r="FC770" s="32"/>
      <c r="FD770" s="32"/>
      <c r="FE770" s="32"/>
      <c r="FF770" s="32"/>
      <c r="FG770" s="32"/>
      <c r="FH770" s="32"/>
      <c r="FI770" s="32"/>
      <c r="FJ770" s="32"/>
      <c r="FK770" s="32"/>
      <c r="FL770" s="32"/>
      <c r="FM770" s="32"/>
      <c r="FN770" s="32"/>
      <c r="FO770" s="32"/>
      <c r="FP770" s="32"/>
      <c r="FQ770" s="32"/>
      <c r="FR770" s="32"/>
      <c r="FS770" s="32"/>
      <c r="FT770" s="32"/>
      <c r="FU770" s="32"/>
      <c r="FV770" s="32"/>
      <c r="FW770" s="32"/>
      <c r="FX770" s="32"/>
      <c r="FY770" s="32"/>
      <c r="FZ770" s="32"/>
      <c r="GA770" s="32"/>
      <c r="GB770" s="32"/>
      <c r="GC770" s="32"/>
      <c r="GD770" s="32"/>
      <c r="GE770" s="32"/>
      <c r="GF770" s="32"/>
      <c r="GG770" s="32"/>
      <c r="GH770" s="32"/>
      <c r="GI770" s="32"/>
      <c r="GJ770" s="32"/>
      <c r="GK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</row>
    <row r="771" spans="1:254" s="1" customFormat="1" ht="45" x14ac:dyDescent="0.25">
      <c r="A771" s="6">
        <v>23</v>
      </c>
      <c r="B771" s="106" t="s">
        <v>3793</v>
      </c>
      <c r="C771" s="120" t="s">
        <v>4313</v>
      </c>
      <c r="D771" s="10" t="s">
        <v>4310</v>
      </c>
      <c r="E771" s="6">
        <v>771</v>
      </c>
      <c r="F771" s="120" t="s">
        <v>4223</v>
      </c>
      <c r="G771" s="120" t="s">
        <v>4222</v>
      </c>
      <c r="H771" s="246">
        <v>80.260000000000005</v>
      </c>
      <c r="I771" s="120" t="s">
        <v>37</v>
      </c>
      <c r="J771" s="120"/>
      <c r="K771" s="120" t="s">
        <v>4221</v>
      </c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</row>
    <row r="772" spans="1:254" s="2" customFormat="1" ht="45" x14ac:dyDescent="0.25">
      <c r="A772" s="6">
        <v>24</v>
      </c>
      <c r="B772" s="106" t="s">
        <v>3793</v>
      </c>
      <c r="C772" s="120" t="s">
        <v>4313</v>
      </c>
      <c r="D772" s="10" t="s">
        <v>4310</v>
      </c>
      <c r="E772" s="6">
        <v>772</v>
      </c>
      <c r="F772" s="120" t="s">
        <v>4220</v>
      </c>
      <c r="G772" s="120" t="s">
        <v>4219</v>
      </c>
      <c r="H772" s="148">
        <v>77.47</v>
      </c>
      <c r="I772" s="122" t="s">
        <v>37</v>
      </c>
      <c r="J772" s="122"/>
      <c r="K772" s="245" t="s">
        <v>4218</v>
      </c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1" customFormat="1" ht="60" x14ac:dyDescent="0.25">
      <c r="A773" s="6">
        <v>25</v>
      </c>
      <c r="B773" s="106" t="s">
        <v>3793</v>
      </c>
      <c r="C773" s="12" t="s">
        <v>4313</v>
      </c>
      <c r="D773" s="10" t="s">
        <v>4310</v>
      </c>
      <c r="E773" s="6">
        <v>773</v>
      </c>
      <c r="F773" s="12" t="s">
        <v>4217</v>
      </c>
      <c r="G773" s="12" t="s">
        <v>4216</v>
      </c>
      <c r="H773" s="12">
        <v>51.56</v>
      </c>
      <c r="I773" s="88" t="s">
        <v>37</v>
      </c>
      <c r="J773" s="88"/>
      <c r="K773" s="88" t="s">
        <v>4215</v>
      </c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1" customFormat="1" ht="45" x14ac:dyDescent="0.25">
      <c r="A774" s="6">
        <v>26</v>
      </c>
      <c r="B774" s="106" t="s">
        <v>3793</v>
      </c>
      <c r="C774" s="12" t="s">
        <v>4316</v>
      </c>
      <c r="D774" s="10" t="s">
        <v>4310</v>
      </c>
      <c r="E774" s="6">
        <v>774</v>
      </c>
      <c r="F774" s="98" t="s">
        <v>4214</v>
      </c>
      <c r="G774" s="26" t="s">
        <v>4213</v>
      </c>
      <c r="H774" s="239">
        <v>76.95</v>
      </c>
      <c r="I774" s="98" t="s">
        <v>37</v>
      </c>
      <c r="J774" s="98"/>
      <c r="K774" s="98" t="s">
        <v>4212</v>
      </c>
      <c r="L774" s="16"/>
      <c r="M774" s="98" t="s">
        <v>4211</v>
      </c>
      <c r="N774" s="16"/>
      <c r="O774" s="16"/>
      <c r="P774" s="16"/>
      <c r="Q774" s="98"/>
      <c r="R774" s="98"/>
      <c r="S774" s="98"/>
      <c r="T774" s="98"/>
      <c r="U774" s="98"/>
      <c r="V774" s="98"/>
      <c r="W774" s="98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45" x14ac:dyDescent="0.25">
      <c r="A775" s="6">
        <v>27</v>
      </c>
      <c r="B775" s="106" t="s">
        <v>3793</v>
      </c>
      <c r="C775" s="98" t="s">
        <v>4315</v>
      </c>
      <c r="D775" s="10" t="s">
        <v>4310</v>
      </c>
      <c r="E775" s="6">
        <v>775</v>
      </c>
      <c r="F775" s="98" t="s">
        <v>4210</v>
      </c>
      <c r="G775" s="26" t="s">
        <v>4209</v>
      </c>
      <c r="H775" s="239">
        <v>41.68</v>
      </c>
      <c r="I775" s="98" t="s">
        <v>37</v>
      </c>
      <c r="J775" s="98"/>
      <c r="K775" s="98" t="s">
        <v>4208</v>
      </c>
      <c r="L775" s="16"/>
      <c r="M775" s="16"/>
      <c r="N775" s="16"/>
      <c r="O775" s="16"/>
      <c r="P775" s="16"/>
      <c r="Q775" s="98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28</v>
      </c>
      <c r="B776" s="106" t="s">
        <v>3793</v>
      </c>
      <c r="C776" s="26" t="s">
        <v>4314</v>
      </c>
      <c r="D776" s="10" t="s">
        <v>4310</v>
      </c>
      <c r="E776" s="6">
        <v>776</v>
      </c>
      <c r="F776" s="26" t="s">
        <v>4207</v>
      </c>
      <c r="G776" s="98" t="s">
        <v>4206</v>
      </c>
      <c r="H776" s="239">
        <v>40.01</v>
      </c>
      <c r="I776" s="98" t="s">
        <v>37</v>
      </c>
      <c r="J776" s="98"/>
      <c r="K776" s="98" t="s">
        <v>4205</v>
      </c>
      <c r="L776" s="16"/>
      <c r="M776" s="98" t="s">
        <v>4204</v>
      </c>
      <c r="N776" s="16"/>
      <c r="O776" s="16"/>
      <c r="P776" s="16"/>
      <c r="Q776" s="84"/>
      <c r="R776" s="84"/>
      <c r="S776" s="84"/>
      <c r="T776" s="84"/>
      <c r="U776" s="84"/>
      <c r="V776" s="84"/>
      <c r="W776" s="84"/>
      <c r="X776" s="16"/>
      <c r="Y776" s="16"/>
      <c r="Z776" s="16"/>
      <c r="AA776" s="16"/>
      <c r="AB776" s="16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55" customFormat="1" ht="45" x14ac:dyDescent="0.25">
      <c r="A777" s="6">
        <v>29</v>
      </c>
      <c r="B777" s="106" t="s">
        <v>3793</v>
      </c>
      <c r="C777" s="12" t="s">
        <v>4313</v>
      </c>
      <c r="D777" s="10" t="s">
        <v>4310</v>
      </c>
      <c r="E777" s="6">
        <v>777</v>
      </c>
      <c r="F777" s="26" t="s">
        <v>4203</v>
      </c>
      <c r="G777" s="98" t="s">
        <v>4202</v>
      </c>
      <c r="H777" s="239">
        <v>31.94</v>
      </c>
      <c r="I777" s="98" t="s">
        <v>37</v>
      </c>
      <c r="J777" s="98"/>
      <c r="K777" s="98" t="s">
        <v>4201</v>
      </c>
      <c r="L777" s="16"/>
      <c r="M777" s="16"/>
      <c r="N777" s="16"/>
      <c r="O777" s="16"/>
      <c r="P777" s="16"/>
      <c r="Q777" s="84"/>
      <c r="R777" s="84"/>
      <c r="S777" s="84"/>
      <c r="T777" s="84"/>
      <c r="U777" s="84"/>
      <c r="V777" s="84"/>
      <c r="W777" s="84"/>
      <c r="X777" s="16"/>
      <c r="Y777" s="16"/>
      <c r="Z777" s="16"/>
      <c r="AA777" s="16"/>
      <c r="AB777" s="16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55" customFormat="1" ht="45" x14ac:dyDescent="0.25">
      <c r="A778" s="6">
        <v>30</v>
      </c>
      <c r="B778" s="106" t="s">
        <v>3793</v>
      </c>
      <c r="C778" s="98" t="s">
        <v>4312</v>
      </c>
      <c r="D778" s="10" t="s">
        <v>4310</v>
      </c>
      <c r="E778" s="6">
        <v>778</v>
      </c>
      <c r="F778" s="98" t="s">
        <v>4200</v>
      </c>
      <c r="G778" s="98" t="s">
        <v>4199</v>
      </c>
      <c r="H778" s="18">
        <v>25.78</v>
      </c>
      <c r="I778" s="98" t="s">
        <v>37</v>
      </c>
      <c r="J778" s="98"/>
      <c r="K778" s="98" t="s">
        <v>4198</v>
      </c>
      <c r="L778" s="16"/>
      <c r="M778" s="16"/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31</v>
      </c>
      <c r="B779" s="106" t="s">
        <v>3793</v>
      </c>
      <c r="C779" s="26" t="s">
        <v>4311</v>
      </c>
      <c r="D779" s="10" t="s">
        <v>4310</v>
      </c>
      <c r="E779" s="6">
        <v>779</v>
      </c>
      <c r="F779" s="26" t="s">
        <v>4197</v>
      </c>
      <c r="G779" s="98" t="s">
        <v>4196</v>
      </c>
      <c r="H779" s="239">
        <v>25.3</v>
      </c>
      <c r="I779" s="98" t="s">
        <v>37</v>
      </c>
      <c r="J779" s="84"/>
      <c r="K779" s="98" t="s">
        <v>4195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">
      <c r="A780" s="6">
        <v>31</v>
      </c>
      <c r="B780" s="106" t="s">
        <v>3793</v>
      </c>
      <c r="C780" s="26" t="s">
        <v>4484</v>
      </c>
      <c r="D780" s="10" t="s">
        <v>4310</v>
      </c>
      <c r="E780" s="6">
        <v>780</v>
      </c>
      <c r="F780" s="26" t="s">
        <v>4483</v>
      </c>
      <c r="G780" s="98" t="s">
        <v>4485</v>
      </c>
      <c r="H780" s="239">
        <v>1608</v>
      </c>
      <c r="I780" s="98" t="s">
        <v>37</v>
      </c>
      <c r="J780" s="98" t="s">
        <v>4486</v>
      </c>
      <c r="K780" s="264" t="s">
        <v>4487</v>
      </c>
      <c r="L780" s="273">
        <v>2536054</v>
      </c>
      <c r="M780" s="264" t="s">
        <v>4488</v>
      </c>
      <c r="N780" s="273">
        <v>2536008</v>
      </c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5">
      <c r="A781" s="6">
        <v>2</v>
      </c>
      <c r="B781" s="106" t="s">
        <v>3793</v>
      </c>
      <c r="C781" s="14" t="s">
        <v>1344</v>
      </c>
      <c r="D781" s="14" t="s">
        <v>1345</v>
      </c>
      <c r="E781" s="6">
        <v>781</v>
      </c>
      <c r="F781" s="7" t="s">
        <v>1346</v>
      </c>
      <c r="G781" s="14" t="s">
        <v>1347</v>
      </c>
      <c r="H781" s="150">
        <v>150.51</v>
      </c>
      <c r="I781" s="13" t="s">
        <v>37</v>
      </c>
      <c r="J781" s="98"/>
      <c r="K781" s="7" t="s">
        <v>1348</v>
      </c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  <c r="AD781" s="88"/>
      <c r="AE781" s="88"/>
      <c r="AF781" s="88"/>
      <c r="AG781" s="88"/>
      <c r="AH781" s="88"/>
      <c r="AI781" s="88"/>
      <c r="AJ781" s="88"/>
      <c r="AK781" s="88"/>
      <c r="AL781" s="88"/>
      <c r="AM781" s="88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  <c r="BL781" s="104"/>
      <c r="BM781" s="104"/>
      <c r="BN781" s="104"/>
      <c r="BO781" s="104"/>
      <c r="BP781" s="104"/>
      <c r="BQ781" s="104"/>
      <c r="BR781" s="104"/>
      <c r="BS781" s="104"/>
      <c r="BT781" s="104"/>
      <c r="BU781" s="104"/>
      <c r="BV781" s="104"/>
      <c r="BW781" s="104"/>
      <c r="BX781" s="104"/>
      <c r="BY781" s="104"/>
      <c r="BZ781" s="104"/>
      <c r="CA781" s="104"/>
      <c r="CB781" s="104"/>
      <c r="CC781" s="104"/>
      <c r="CD781" s="104"/>
      <c r="CE781" s="104"/>
      <c r="CF781" s="104"/>
      <c r="CG781" s="104"/>
      <c r="CH781" s="104"/>
      <c r="CI781" s="104"/>
      <c r="CJ781" s="104"/>
      <c r="CK781" s="104"/>
      <c r="CL781" s="104"/>
      <c r="CM781" s="104"/>
      <c r="CN781" s="104"/>
      <c r="CO781" s="104"/>
      <c r="CP781" s="104"/>
      <c r="CQ781" s="104"/>
      <c r="CR781" s="104"/>
      <c r="CS781" s="104"/>
      <c r="CT781" s="104"/>
      <c r="CU781" s="104"/>
      <c r="CV781" s="104"/>
      <c r="CW781" s="104"/>
      <c r="CX781" s="104"/>
      <c r="CY781" s="104"/>
      <c r="CZ781" s="104"/>
      <c r="DA781" s="104"/>
      <c r="DB781" s="104"/>
      <c r="DC781" s="104"/>
      <c r="DD781" s="104"/>
      <c r="DE781" s="104"/>
      <c r="DF781" s="104"/>
      <c r="DG781" s="104"/>
      <c r="DH781" s="104"/>
      <c r="DI781" s="104"/>
      <c r="DJ781" s="104"/>
      <c r="DK781" s="104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5">
      <c r="A782" s="6">
        <v>2</v>
      </c>
      <c r="B782" s="106" t="s">
        <v>3793</v>
      </c>
      <c r="C782" s="15" t="s">
        <v>1349</v>
      </c>
      <c r="D782" s="14" t="s">
        <v>1345</v>
      </c>
      <c r="E782" s="6">
        <v>782</v>
      </c>
      <c r="F782" s="8" t="s">
        <v>1350</v>
      </c>
      <c r="G782" s="14" t="s">
        <v>1351</v>
      </c>
      <c r="H782" s="150">
        <v>62.24</v>
      </c>
      <c r="I782" s="13" t="s">
        <v>37</v>
      </c>
      <c r="J782" s="98"/>
      <c r="K782" s="14" t="s">
        <v>1352</v>
      </c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</row>
    <row r="783" spans="1:254" s="1" customFormat="1" ht="45" x14ac:dyDescent="0.25">
      <c r="A783" s="6">
        <v>2</v>
      </c>
      <c r="B783" s="106" t="s">
        <v>3793</v>
      </c>
      <c r="C783" s="15" t="s">
        <v>1353</v>
      </c>
      <c r="D783" s="14" t="s">
        <v>1345</v>
      </c>
      <c r="E783" s="6">
        <v>783</v>
      </c>
      <c r="F783" s="8" t="s">
        <v>1354</v>
      </c>
      <c r="G783" s="14" t="s">
        <v>1355</v>
      </c>
      <c r="H783" s="150">
        <v>35.409999999999997</v>
      </c>
      <c r="I783" s="13" t="s">
        <v>37</v>
      </c>
      <c r="J783" s="98"/>
      <c r="K783" s="14" t="s">
        <v>1356</v>
      </c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 spans="1:254" s="2" customFormat="1" ht="45" x14ac:dyDescent="0.25">
      <c r="A784" s="6">
        <v>2</v>
      </c>
      <c r="B784" s="106" t="s">
        <v>3793</v>
      </c>
      <c r="C784" s="14" t="s">
        <v>1357</v>
      </c>
      <c r="D784" s="14" t="s">
        <v>1345</v>
      </c>
      <c r="E784" s="6">
        <v>784</v>
      </c>
      <c r="F784" s="7" t="s">
        <v>1358</v>
      </c>
      <c r="G784" s="14" t="s">
        <v>1347</v>
      </c>
      <c r="H784" s="150">
        <v>55.08</v>
      </c>
      <c r="I784" s="13" t="s">
        <v>37</v>
      </c>
      <c r="J784" s="98"/>
      <c r="K784" s="7" t="s">
        <v>1348</v>
      </c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  <c r="CU784" s="55"/>
      <c r="CV784" s="55"/>
      <c r="CW784" s="55"/>
      <c r="CX784" s="55"/>
      <c r="CY784" s="55"/>
      <c r="CZ784" s="55"/>
      <c r="DA784" s="55"/>
      <c r="DB784" s="55"/>
      <c r="DC784" s="55"/>
      <c r="DD784" s="55"/>
      <c r="DE784" s="55"/>
      <c r="DF784" s="55"/>
      <c r="DG784" s="55"/>
      <c r="DH784" s="55"/>
      <c r="DI784" s="55"/>
      <c r="DJ784" s="55"/>
      <c r="DK784" s="55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</row>
    <row r="785" spans="1:254" s="1" customFormat="1" ht="45" x14ac:dyDescent="0.25">
      <c r="A785" s="6">
        <v>2</v>
      </c>
      <c r="B785" s="106" t="s">
        <v>3793</v>
      </c>
      <c r="C785" s="15" t="s">
        <v>1349</v>
      </c>
      <c r="D785" s="14" t="s">
        <v>1345</v>
      </c>
      <c r="E785" s="6">
        <v>785</v>
      </c>
      <c r="F785" s="8" t="s">
        <v>1359</v>
      </c>
      <c r="G785" s="14" t="s">
        <v>1360</v>
      </c>
      <c r="H785" s="150">
        <v>45.36</v>
      </c>
      <c r="I785" s="13" t="s">
        <v>37</v>
      </c>
      <c r="J785" s="98"/>
      <c r="K785" s="14" t="s">
        <v>1361</v>
      </c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spans="1:254" s="1" customFormat="1" ht="45" x14ac:dyDescent="0.25">
      <c r="A786" s="6">
        <v>2</v>
      </c>
      <c r="B786" s="106" t="s">
        <v>3793</v>
      </c>
      <c r="C786" s="15" t="s">
        <v>1362</v>
      </c>
      <c r="D786" s="14" t="s">
        <v>1345</v>
      </c>
      <c r="E786" s="6">
        <v>786</v>
      </c>
      <c r="F786" s="8" t="s">
        <v>1363</v>
      </c>
      <c r="G786" s="14" t="s">
        <v>1364</v>
      </c>
      <c r="H786" s="150">
        <v>29.37</v>
      </c>
      <c r="I786" s="13" t="s">
        <v>37</v>
      </c>
      <c r="J786" s="98"/>
      <c r="K786" s="14" t="s">
        <v>1365</v>
      </c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spans="1:254" s="1" customFormat="1" ht="47.25" x14ac:dyDescent="0.25">
      <c r="A787" s="6">
        <v>2</v>
      </c>
      <c r="B787" s="106" t="s">
        <v>3793</v>
      </c>
      <c r="C787" s="91" t="s">
        <v>1366</v>
      </c>
      <c r="D787" s="7" t="s">
        <v>1345</v>
      </c>
      <c r="E787" s="6">
        <v>787</v>
      </c>
      <c r="F787" s="95" t="s">
        <v>1367</v>
      </c>
      <c r="G787" s="92" t="s">
        <v>1368</v>
      </c>
      <c r="H787" s="170">
        <v>97.15</v>
      </c>
      <c r="I787" s="90" t="s">
        <v>37</v>
      </c>
      <c r="J787" s="93"/>
      <c r="K787" s="92" t="s">
        <v>1369</v>
      </c>
      <c r="L787" s="93">
        <v>3332675</v>
      </c>
      <c r="M787" s="93" t="s">
        <v>1370</v>
      </c>
      <c r="N787" s="93">
        <v>3292593</v>
      </c>
      <c r="O787" s="93" t="s">
        <v>1371</v>
      </c>
      <c r="P787" s="93">
        <v>3292636</v>
      </c>
      <c r="Q787" s="93" t="s">
        <v>1372</v>
      </c>
      <c r="R787" s="93">
        <v>5210033</v>
      </c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  <c r="AF787" s="93"/>
      <c r="AG787" s="93"/>
      <c r="AH787" s="93"/>
      <c r="AI787" s="93"/>
      <c r="AJ787" s="93"/>
      <c r="AK787" s="93"/>
      <c r="AL787" s="93"/>
      <c r="AM787" s="93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  <c r="BT787" s="55"/>
      <c r="BU787" s="55"/>
      <c r="BV787" s="55"/>
      <c r="BW787" s="55"/>
      <c r="BX787" s="55"/>
      <c r="BY787" s="55"/>
      <c r="BZ787" s="55"/>
      <c r="CA787" s="55"/>
      <c r="CB787" s="55"/>
      <c r="CC787" s="55"/>
      <c r="CD787" s="55"/>
      <c r="CE787" s="55"/>
      <c r="CF787" s="55"/>
      <c r="CG787" s="55"/>
      <c r="CH787" s="55"/>
      <c r="CI787" s="55"/>
      <c r="CJ787" s="55"/>
      <c r="CK787" s="55"/>
      <c r="CL787" s="55"/>
      <c r="CM787" s="55"/>
      <c r="CN787" s="55"/>
      <c r="CO787" s="55"/>
      <c r="CP787" s="55"/>
      <c r="CQ787" s="55"/>
      <c r="CR787" s="55"/>
      <c r="CS787" s="55"/>
      <c r="CT787" s="55"/>
      <c r="CU787" s="55"/>
      <c r="CV787" s="55"/>
      <c r="CW787" s="55"/>
      <c r="CX787" s="55"/>
      <c r="CY787" s="55"/>
      <c r="CZ787" s="55"/>
      <c r="DA787" s="55"/>
      <c r="DB787" s="55"/>
      <c r="DC787" s="55"/>
      <c r="DD787" s="55"/>
      <c r="DE787" s="55"/>
      <c r="DF787" s="55"/>
      <c r="DG787" s="55"/>
      <c r="DH787" s="55"/>
      <c r="DI787" s="55"/>
      <c r="DJ787" s="55"/>
      <c r="DK787" s="55"/>
    </row>
    <row r="788" spans="1:254" s="2" customFormat="1" ht="63" x14ac:dyDescent="0.25">
      <c r="A788" s="6">
        <v>2</v>
      </c>
      <c r="B788" s="106" t="s">
        <v>3793</v>
      </c>
      <c r="C788" s="92" t="s">
        <v>1373</v>
      </c>
      <c r="D788" s="7" t="s">
        <v>1345</v>
      </c>
      <c r="E788" s="6">
        <v>788</v>
      </c>
      <c r="F788" s="93" t="s">
        <v>1374</v>
      </c>
      <c r="G788" s="92" t="s">
        <v>1375</v>
      </c>
      <c r="H788" s="171">
        <v>81.06</v>
      </c>
      <c r="I788" s="90" t="s">
        <v>37</v>
      </c>
      <c r="J788" s="93"/>
      <c r="K788" s="92" t="s">
        <v>1376</v>
      </c>
      <c r="L788" s="93"/>
      <c r="M788" s="93" t="s">
        <v>1377</v>
      </c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223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</row>
    <row r="789" spans="1:254" s="1" customFormat="1" ht="63" x14ac:dyDescent="0.25">
      <c r="A789" s="6">
        <v>2</v>
      </c>
      <c r="B789" s="106" t="s">
        <v>3793</v>
      </c>
      <c r="C789" s="92" t="s">
        <v>1373</v>
      </c>
      <c r="D789" s="7" t="s">
        <v>1345</v>
      </c>
      <c r="E789" s="6">
        <v>789</v>
      </c>
      <c r="F789" s="93" t="s">
        <v>1378</v>
      </c>
      <c r="G789" s="92" t="s">
        <v>1379</v>
      </c>
      <c r="H789" s="171">
        <v>59.08</v>
      </c>
      <c r="I789" s="90" t="s">
        <v>37</v>
      </c>
      <c r="J789" s="93"/>
      <c r="K789" s="92" t="s">
        <v>1380</v>
      </c>
      <c r="L789" s="93">
        <v>3292636</v>
      </c>
      <c r="M789" s="93" t="s">
        <v>1381</v>
      </c>
      <c r="N789" s="93">
        <v>3332707</v>
      </c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93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</row>
    <row r="790" spans="1:254" s="1" customFormat="1" ht="47.25" x14ac:dyDescent="0.25">
      <c r="A790" s="6">
        <v>2</v>
      </c>
      <c r="B790" s="106" t="s">
        <v>3793</v>
      </c>
      <c r="C790" s="92" t="s">
        <v>1373</v>
      </c>
      <c r="D790" s="7" t="s">
        <v>1345</v>
      </c>
      <c r="E790" s="6">
        <v>790</v>
      </c>
      <c r="F790" s="93" t="s">
        <v>1382</v>
      </c>
      <c r="G790" s="92" t="s">
        <v>1383</v>
      </c>
      <c r="H790" s="171">
        <v>86.64</v>
      </c>
      <c r="I790" s="90" t="s">
        <v>37</v>
      </c>
      <c r="J790" s="93"/>
      <c r="K790" s="92" t="s">
        <v>1384</v>
      </c>
      <c r="L790" s="93">
        <v>5210033</v>
      </c>
      <c r="M790" s="93" t="s">
        <v>1385</v>
      </c>
      <c r="N790" s="93">
        <v>5181501</v>
      </c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  <c r="DL790" s="55"/>
      <c r="DM790" s="55"/>
      <c r="DN790" s="55"/>
      <c r="DO790" s="55"/>
      <c r="DP790" s="55"/>
      <c r="DQ790" s="55"/>
      <c r="DR790" s="55"/>
      <c r="DS790" s="55"/>
      <c r="DT790" s="55"/>
      <c r="DU790" s="55"/>
      <c r="DV790" s="55"/>
      <c r="DW790" s="55"/>
      <c r="DX790" s="55"/>
      <c r="DY790" s="55"/>
      <c r="DZ790" s="55"/>
      <c r="EA790" s="55"/>
      <c r="EB790" s="55"/>
      <c r="EC790" s="55"/>
      <c r="ED790" s="55"/>
      <c r="EE790" s="55"/>
      <c r="EF790" s="55"/>
      <c r="EG790" s="55"/>
      <c r="EH790" s="55"/>
      <c r="EI790" s="55"/>
      <c r="EJ790" s="55"/>
      <c r="EK790" s="55"/>
      <c r="EL790" s="55"/>
      <c r="EM790" s="55"/>
      <c r="EN790" s="55"/>
      <c r="EO790" s="55"/>
      <c r="EP790" s="55"/>
      <c r="EQ790" s="55"/>
      <c r="ER790" s="55"/>
      <c r="ES790" s="55"/>
      <c r="ET790" s="55"/>
      <c r="EU790" s="55"/>
      <c r="EV790" s="55"/>
      <c r="EW790" s="55"/>
      <c r="EX790" s="55"/>
      <c r="EY790" s="55"/>
      <c r="EZ790" s="55"/>
      <c r="FA790" s="55"/>
      <c r="FB790" s="55"/>
      <c r="FC790" s="55"/>
      <c r="FD790" s="55"/>
      <c r="FE790" s="55"/>
      <c r="FF790" s="55"/>
      <c r="FG790" s="55"/>
      <c r="FH790" s="55"/>
      <c r="FI790" s="55"/>
      <c r="FJ790" s="55"/>
      <c r="FK790" s="55"/>
      <c r="FL790" s="55"/>
      <c r="FM790" s="55"/>
      <c r="FN790" s="55"/>
      <c r="FO790" s="55"/>
      <c r="FP790" s="55"/>
      <c r="FQ790" s="55"/>
      <c r="FR790" s="55"/>
      <c r="FS790" s="55"/>
      <c r="FT790" s="55"/>
      <c r="FU790" s="55"/>
      <c r="FV790" s="55"/>
      <c r="FW790" s="55"/>
      <c r="FX790" s="55"/>
      <c r="FY790" s="55"/>
      <c r="FZ790" s="55"/>
      <c r="GA790" s="55"/>
      <c r="GB790" s="55"/>
      <c r="GC790" s="55"/>
      <c r="GD790" s="55"/>
      <c r="GE790" s="55"/>
      <c r="GF790" s="55"/>
      <c r="GG790" s="55"/>
      <c r="GH790" s="55"/>
      <c r="GI790" s="55"/>
      <c r="GJ790" s="55"/>
      <c r="GK790" s="55"/>
      <c r="GL790" s="55"/>
      <c r="GM790" s="55"/>
      <c r="GN790" s="55"/>
      <c r="GO790" s="55"/>
      <c r="GP790" s="55"/>
      <c r="GQ790" s="55"/>
      <c r="GR790" s="55"/>
      <c r="GS790" s="55"/>
      <c r="GT790" s="55"/>
      <c r="GU790" s="55"/>
      <c r="GV790" s="55"/>
      <c r="GW790" s="55"/>
      <c r="GX790" s="55"/>
      <c r="GY790" s="55"/>
      <c r="GZ790" s="55"/>
      <c r="HA790" s="55"/>
      <c r="HB790" s="55"/>
      <c r="HC790" s="55"/>
      <c r="HD790" s="55"/>
      <c r="HE790" s="55"/>
      <c r="HF790" s="55"/>
      <c r="HG790" s="55"/>
      <c r="HH790" s="55"/>
      <c r="HI790" s="55"/>
      <c r="HJ790" s="55"/>
      <c r="HK790" s="55"/>
      <c r="HL790" s="55"/>
      <c r="HM790" s="55"/>
      <c r="HN790" s="55"/>
      <c r="HO790" s="55"/>
      <c r="HP790" s="55"/>
      <c r="HQ790" s="55"/>
      <c r="HR790" s="55"/>
      <c r="HS790" s="55"/>
      <c r="HT790" s="55"/>
      <c r="HU790" s="55"/>
      <c r="HV790" s="55"/>
      <c r="HW790" s="55"/>
      <c r="HX790" s="55"/>
      <c r="HY790" s="55"/>
      <c r="HZ790" s="55"/>
      <c r="IA790" s="55"/>
      <c r="IB790" s="55"/>
      <c r="IC790" s="55"/>
      <c r="ID790" s="55"/>
      <c r="IE790" s="55"/>
      <c r="IF790" s="55"/>
      <c r="IG790" s="55"/>
      <c r="IH790" s="55"/>
      <c r="II790" s="55"/>
      <c r="IJ790" s="55"/>
      <c r="IK790" s="55"/>
      <c r="IL790" s="55"/>
      <c r="IM790" s="55"/>
      <c r="IN790" s="55"/>
      <c r="IO790" s="55"/>
      <c r="IP790" s="55"/>
      <c r="IQ790" s="55"/>
      <c r="IR790" s="55"/>
      <c r="IS790" s="55"/>
      <c r="IT790" s="55"/>
    </row>
    <row r="791" spans="1:254" s="1" customFormat="1" ht="63" x14ac:dyDescent="0.25">
      <c r="A791" s="6">
        <v>2</v>
      </c>
      <c r="B791" s="106" t="s">
        <v>3793</v>
      </c>
      <c r="C791" s="91" t="s">
        <v>1366</v>
      </c>
      <c r="D791" s="7" t="s">
        <v>1345</v>
      </c>
      <c r="E791" s="6">
        <v>791</v>
      </c>
      <c r="F791" s="95" t="s">
        <v>1386</v>
      </c>
      <c r="G791" s="92" t="s">
        <v>1368</v>
      </c>
      <c r="H791" s="170">
        <v>73.89</v>
      </c>
      <c r="I791" s="90" t="s">
        <v>37</v>
      </c>
      <c r="J791" s="93"/>
      <c r="K791" s="92" t="s">
        <v>1387</v>
      </c>
      <c r="L791" s="93">
        <v>3226570</v>
      </c>
      <c r="M791" s="93" t="s">
        <v>1388</v>
      </c>
      <c r="N791" s="93">
        <v>3345062</v>
      </c>
      <c r="O791" s="93" t="s">
        <v>1389</v>
      </c>
      <c r="P791" s="93">
        <v>3298963</v>
      </c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D791" s="55"/>
      <c r="EE791" s="55"/>
      <c r="EF791" s="55"/>
      <c r="EG791" s="55"/>
      <c r="EH791" s="55"/>
      <c r="EI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K791" s="55"/>
      <c r="FL791" s="55"/>
      <c r="FM791" s="55"/>
      <c r="FN791" s="55"/>
      <c r="FO791" s="55"/>
      <c r="FP791" s="55"/>
      <c r="FQ791" s="55"/>
      <c r="FR791" s="55"/>
      <c r="FS791" s="55"/>
      <c r="FT791" s="55"/>
      <c r="FU791" s="55"/>
      <c r="FV791" s="55"/>
      <c r="FW791" s="55"/>
      <c r="FX791" s="55"/>
      <c r="FY791" s="55"/>
      <c r="FZ791" s="55"/>
      <c r="GA791" s="55"/>
      <c r="GB791" s="55"/>
      <c r="GC791" s="55"/>
      <c r="GD791" s="55"/>
      <c r="GE791" s="55"/>
      <c r="GF791" s="55"/>
      <c r="GG791" s="55"/>
      <c r="GH791" s="55"/>
      <c r="GI791" s="55"/>
      <c r="GJ791" s="55"/>
      <c r="GK791" s="55"/>
      <c r="GL791" s="55"/>
      <c r="GM791" s="55"/>
      <c r="GN791" s="55"/>
      <c r="GO791" s="55"/>
      <c r="GP791" s="55"/>
      <c r="GQ791" s="55"/>
      <c r="GR791" s="55"/>
      <c r="GS791" s="55"/>
      <c r="GT791" s="55"/>
      <c r="GU791" s="55"/>
      <c r="GV791" s="55"/>
      <c r="GW791" s="55"/>
      <c r="GX791" s="55"/>
      <c r="GY791" s="55"/>
      <c r="GZ791" s="55"/>
      <c r="HA791" s="55"/>
      <c r="HB791" s="55"/>
      <c r="HC791" s="55"/>
      <c r="HD791" s="55"/>
      <c r="HE791" s="55"/>
      <c r="HF791" s="55"/>
      <c r="HG791" s="55"/>
      <c r="HH791" s="55"/>
      <c r="HI791" s="55"/>
      <c r="HJ791" s="55"/>
      <c r="HK791" s="55"/>
      <c r="HL791" s="55"/>
      <c r="HM791" s="55"/>
      <c r="HN791" s="55"/>
      <c r="HO791" s="55"/>
      <c r="HP791" s="55"/>
      <c r="HQ791" s="55"/>
      <c r="HR791" s="55"/>
      <c r="HS791" s="55"/>
      <c r="HT791" s="55"/>
      <c r="HU791" s="55"/>
      <c r="HV791" s="55"/>
      <c r="HW791" s="55"/>
      <c r="HX791" s="55"/>
      <c r="HY791" s="55"/>
      <c r="HZ791" s="55"/>
      <c r="IA791" s="55"/>
      <c r="IB791" s="55"/>
      <c r="IC791" s="55"/>
      <c r="ID791" s="55"/>
      <c r="IE791" s="55"/>
      <c r="IF791" s="55"/>
      <c r="IG791" s="55"/>
      <c r="IH791" s="55"/>
      <c r="II791" s="55"/>
      <c r="IJ791" s="55"/>
      <c r="IK791" s="55"/>
      <c r="IL791" s="55"/>
      <c r="IM791" s="55"/>
      <c r="IN791" s="55"/>
      <c r="IO791" s="55"/>
      <c r="IP791" s="55"/>
      <c r="IQ791" s="55"/>
      <c r="IR791" s="55"/>
      <c r="IS791" s="55"/>
      <c r="IT791" s="55"/>
    </row>
    <row r="792" spans="1:254" s="1" customFormat="1" ht="47.25" x14ac:dyDescent="0.25">
      <c r="A792" s="6">
        <v>2</v>
      </c>
      <c r="B792" s="106" t="s">
        <v>3793</v>
      </c>
      <c r="C792" s="92" t="s">
        <v>1373</v>
      </c>
      <c r="D792" s="7" t="s">
        <v>1345</v>
      </c>
      <c r="E792" s="6">
        <v>792</v>
      </c>
      <c r="F792" s="93" t="s">
        <v>1390</v>
      </c>
      <c r="G792" s="92" t="s">
        <v>1391</v>
      </c>
      <c r="H792" s="171">
        <v>34.51</v>
      </c>
      <c r="I792" s="90" t="s">
        <v>37</v>
      </c>
      <c r="J792" s="93"/>
      <c r="K792" s="92" t="s">
        <v>1392</v>
      </c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223"/>
    </row>
    <row r="793" spans="1:254" s="1" customFormat="1" ht="78.75" x14ac:dyDescent="0.25">
      <c r="A793" s="6">
        <v>2</v>
      </c>
      <c r="B793" s="106" t="s">
        <v>3793</v>
      </c>
      <c r="C793" s="91" t="s">
        <v>1373</v>
      </c>
      <c r="D793" s="7" t="s">
        <v>1345</v>
      </c>
      <c r="E793" s="6">
        <v>793</v>
      </c>
      <c r="F793" s="95" t="s">
        <v>1393</v>
      </c>
      <c r="G793" s="92" t="s">
        <v>1394</v>
      </c>
      <c r="H793" s="170">
        <v>41.93</v>
      </c>
      <c r="I793" s="90" t="s">
        <v>61</v>
      </c>
      <c r="J793" s="93"/>
      <c r="K793" s="92" t="s">
        <v>1395</v>
      </c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288"/>
    </row>
    <row r="794" spans="1:254" ht="110.25" x14ac:dyDescent="0.25">
      <c r="A794" s="6">
        <v>2</v>
      </c>
      <c r="B794" s="106" t="s">
        <v>3793</v>
      </c>
      <c r="C794" s="92" t="s">
        <v>1373</v>
      </c>
      <c r="D794" s="7" t="s">
        <v>1345</v>
      </c>
      <c r="E794" s="6">
        <v>794</v>
      </c>
      <c r="F794" s="93" t="s">
        <v>1396</v>
      </c>
      <c r="G794" s="92" t="s">
        <v>1397</v>
      </c>
      <c r="H794" s="171">
        <v>81.349999999999994</v>
      </c>
      <c r="I794" s="90" t="s">
        <v>37</v>
      </c>
      <c r="J794" s="93"/>
      <c r="K794" s="92" t="s">
        <v>1398</v>
      </c>
      <c r="L794" s="93"/>
      <c r="M794" s="93" t="s">
        <v>1399</v>
      </c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23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</row>
    <row r="795" spans="1:254" ht="47.25" x14ac:dyDescent="0.25">
      <c r="A795" s="6">
        <v>2</v>
      </c>
      <c r="B795" s="106" t="s">
        <v>3793</v>
      </c>
      <c r="C795" s="92" t="s">
        <v>1373</v>
      </c>
      <c r="D795" s="7" t="s">
        <v>1345</v>
      </c>
      <c r="E795" s="6">
        <v>795</v>
      </c>
      <c r="F795" s="93" t="s">
        <v>1400</v>
      </c>
      <c r="G795" s="92" t="s">
        <v>1401</v>
      </c>
      <c r="H795" s="171">
        <v>35.94</v>
      </c>
      <c r="I795" s="90" t="s">
        <v>37</v>
      </c>
      <c r="J795" s="93"/>
      <c r="K795" s="92" t="s">
        <v>1402</v>
      </c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88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</row>
    <row r="796" spans="1:254" ht="47.25" x14ac:dyDescent="0.25">
      <c r="A796" s="6">
        <v>2</v>
      </c>
      <c r="B796" s="106" t="s">
        <v>3793</v>
      </c>
      <c r="C796" s="91" t="s">
        <v>1366</v>
      </c>
      <c r="D796" s="7" t="s">
        <v>1345</v>
      </c>
      <c r="E796" s="6">
        <v>796</v>
      </c>
      <c r="F796" s="95" t="s">
        <v>1403</v>
      </c>
      <c r="G796" s="92" t="s">
        <v>1368</v>
      </c>
      <c r="H796" s="170">
        <v>100.56</v>
      </c>
      <c r="I796" s="90" t="s">
        <v>37</v>
      </c>
      <c r="J796" s="93"/>
      <c r="K796" s="92" t="s">
        <v>1404</v>
      </c>
      <c r="L796" s="93">
        <v>3498298</v>
      </c>
      <c r="M796" s="93" t="s">
        <v>1405</v>
      </c>
      <c r="N796" s="93">
        <v>3346085</v>
      </c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23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customFormat="1" ht="94.5" x14ac:dyDescent="0.25">
      <c r="A797" s="6">
        <v>2</v>
      </c>
      <c r="B797" s="106" t="s">
        <v>3793</v>
      </c>
      <c r="C797" s="91" t="s">
        <v>1406</v>
      </c>
      <c r="D797" s="7" t="s">
        <v>1345</v>
      </c>
      <c r="E797" s="6">
        <v>797</v>
      </c>
      <c r="F797" s="95" t="s">
        <v>1407</v>
      </c>
      <c r="G797" s="92" t="s">
        <v>1408</v>
      </c>
      <c r="H797" s="170">
        <v>63.85</v>
      </c>
      <c r="I797" s="90" t="s">
        <v>37</v>
      </c>
      <c r="J797" s="93"/>
      <c r="K797" s="92" t="s">
        <v>1409</v>
      </c>
      <c r="L797" s="93">
        <v>5210033</v>
      </c>
      <c r="M797" s="93" t="s">
        <v>1410</v>
      </c>
      <c r="N797" s="93">
        <v>3292636</v>
      </c>
      <c r="O797" s="93" t="s">
        <v>1411</v>
      </c>
      <c r="P797" s="93">
        <v>5181501</v>
      </c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93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  <c r="CO797" s="55"/>
      <c r="CP797" s="55"/>
      <c r="CQ797" s="55"/>
      <c r="CR797" s="55"/>
      <c r="CS797" s="55"/>
      <c r="CT797" s="55"/>
      <c r="CU797" s="55"/>
      <c r="CV797" s="55"/>
      <c r="CW797" s="55"/>
      <c r="CX797" s="55"/>
      <c r="CY797" s="55"/>
      <c r="CZ797" s="55"/>
      <c r="DA797" s="55"/>
      <c r="DB797" s="55"/>
      <c r="DC797" s="55"/>
      <c r="DD797" s="55"/>
      <c r="DE797" s="55"/>
      <c r="DF797" s="55"/>
      <c r="DG797" s="55"/>
      <c r="DH797" s="55"/>
      <c r="DI797" s="55"/>
      <c r="DJ797" s="55"/>
      <c r="DK797" s="55"/>
      <c r="DL797" s="55"/>
      <c r="DM797" s="55"/>
      <c r="DN797" s="55"/>
      <c r="DO797" s="55"/>
      <c r="DP797" s="55"/>
      <c r="DQ797" s="55"/>
      <c r="DR797" s="55"/>
      <c r="DS797" s="55"/>
      <c r="DT797" s="55"/>
      <c r="DU797" s="55"/>
      <c r="DV797" s="55"/>
      <c r="DW797" s="55"/>
      <c r="DX797" s="55"/>
      <c r="DY797" s="55"/>
      <c r="DZ797" s="55"/>
      <c r="EA797" s="55"/>
      <c r="EB797" s="55"/>
      <c r="EC797" s="55"/>
      <c r="ED797" s="55"/>
      <c r="EE797" s="55"/>
      <c r="EF797" s="55"/>
      <c r="EG797" s="55"/>
      <c r="EH797" s="55"/>
      <c r="EI797" s="55"/>
      <c r="EJ797" s="55"/>
      <c r="EK797" s="55"/>
      <c r="EL797" s="55"/>
      <c r="EM797" s="55"/>
      <c r="EN797" s="55"/>
      <c r="EO797" s="55"/>
      <c r="EP797" s="55"/>
      <c r="EQ797" s="55"/>
      <c r="ER797" s="55"/>
      <c r="ES797" s="55"/>
      <c r="ET797" s="55"/>
      <c r="EU797" s="55"/>
      <c r="EV797" s="55"/>
      <c r="EW797" s="55"/>
      <c r="EX797" s="55"/>
      <c r="EY797" s="55"/>
      <c r="EZ797" s="55"/>
      <c r="FA797" s="55"/>
      <c r="FB797" s="55"/>
      <c r="FC797" s="55"/>
      <c r="FD797" s="55"/>
      <c r="FE797" s="55"/>
      <c r="FF797" s="55"/>
      <c r="FG797" s="55"/>
      <c r="FH797" s="55"/>
      <c r="FI797" s="55"/>
      <c r="FJ797" s="55"/>
      <c r="FK797" s="55"/>
      <c r="FL797" s="55"/>
      <c r="FM797" s="55"/>
      <c r="FN797" s="55"/>
      <c r="FO797" s="55"/>
      <c r="FP797" s="55"/>
      <c r="FQ797" s="55"/>
      <c r="FR797" s="55"/>
      <c r="FS797" s="55"/>
      <c r="FT797" s="55"/>
      <c r="FU797" s="55"/>
      <c r="FV797" s="55"/>
      <c r="FW797" s="55"/>
      <c r="FX797" s="55"/>
      <c r="FY797" s="55"/>
      <c r="FZ797" s="55"/>
      <c r="GA797" s="55"/>
      <c r="GB797" s="55"/>
      <c r="GC797" s="55"/>
      <c r="GD797" s="55"/>
      <c r="GE797" s="55"/>
      <c r="GF797" s="55"/>
      <c r="GG797" s="55"/>
      <c r="GH797" s="55"/>
      <c r="GI797" s="55"/>
      <c r="GJ797" s="55"/>
      <c r="GK797" s="55"/>
      <c r="GL797" s="55"/>
      <c r="GM797" s="55"/>
      <c r="GN797" s="55"/>
      <c r="GO797" s="55"/>
      <c r="GP797" s="55"/>
      <c r="GQ797" s="55"/>
      <c r="GR797" s="55"/>
      <c r="GS797" s="55"/>
      <c r="GT797" s="55"/>
      <c r="GU797" s="55"/>
      <c r="GV797" s="55"/>
      <c r="GW797" s="55"/>
      <c r="GX797" s="55"/>
      <c r="GY797" s="55"/>
      <c r="GZ797" s="55"/>
      <c r="HA797" s="55"/>
      <c r="HB797" s="55"/>
      <c r="HC797" s="55"/>
      <c r="HD797" s="55"/>
      <c r="HE797" s="55"/>
      <c r="HF797" s="55"/>
      <c r="HG797" s="55"/>
      <c r="HH797" s="55"/>
      <c r="HI797" s="55"/>
      <c r="HJ797" s="55"/>
      <c r="HK797" s="55"/>
      <c r="HL797" s="55"/>
      <c r="HM797" s="55"/>
      <c r="HN797" s="55"/>
      <c r="HO797" s="55"/>
      <c r="HP797" s="55"/>
      <c r="HQ797" s="55"/>
      <c r="HR797" s="55"/>
      <c r="HS797" s="55"/>
      <c r="HT797" s="55"/>
      <c r="HU797" s="55"/>
      <c r="HV797" s="55"/>
      <c r="HW797" s="55"/>
      <c r="HX797" s="55"/>
      <c r="HY797" s="55"/>
      <c r="HZ797" s="55"/>
      <c r="IA797" s="55"/>
      <c r="IB797" s="55"/>
      <c r="IC797" s="55"/>
      <c r="ID797" s="55"/>
      <c r="IE797" s="55"/>
      <c r="IF797" s="55"/>
      <c r="IG797" s="55"/>
      <c r="IH797" s="55"/>
      <c r="II797" s="55"/>
      <c r="IJ797" s="55"/>
      <c r="IK797" s="55"/>
      <c r="IL797" s="55"/>
      <c r="IM797" s="55"/>
      <c r="IN797" s="55"/>
      <c r="IO797" s="55"/>
      <c r="IP797" s="55"/>
      <c r="IQ797" s="55"/>
      <c r="IR797" s="55"/>
      <c r="IS797" s="55"/>
      <c r="IT797" s="55"/>
    </row>
    <row r="798" spans="1:254" ht="47.25" x14ac:dyDescent="0.25">
      <c r="A798" s="6">
        <v>2</v>
      </c>
      <c r="B798" s="106" t="s">
        <v>3793</v>
      </c>
      <c r="C798" s="92" t="s">
        <v>1373</v>
      </c>
      <c r="D798" s="7" t="s">
        <v>1345</v>
      </c>
      <c r="E798" s="6">
        <v>798</v>
      </c>
      <c r="F798" s="93" t="s">
        <v>1412</v>
      </c>
      <c r="G798" s="92" t="s">
        <v>1413</v>
      </c>
      <c r="H798" s="171">
        <v>47.74</v>
      </c>
      <c r="I798" s="90" t="s">
        <v>37</v>
      </c>
      <c r="J798" s="93"/>
      <c r="K798" s="92" t="s">
        <v>1414</v>
      </c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223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8"/>
      <c r="BN798" s="58"/>
      <c r="BO798" s="58"/>
      <c r="BP798" s="58"/>
      <c r="BQ798" s="58"/>
      <c r="BR798" s="58"/>
      <c r="BS798" s="58"/>
      <c r="BT798" s="58"/>
      <c r="BU798" s="58"/>
      <c r="BV798" s="58"/>
      <c r="BW798" s="58"/>
      <c r="BX798" s="58"/>
      <c r="BY798" s="58"/>
      <c r="BZ798" s="58"/>
      <c r="CA798" s="58"/>
      <c r="CB798" s="58"/>
      <c r="CC798" s="58"/>
      <c r="CD798" s="58"/>
      <c r="CE798" s="58"/>
      <c r="CF798" s="58"/>
      <c r="CG798" s="58"/>
      <c r="CH798" s="58"/>
      <c r="CI798" s="58"/>
      <c r="CJ798" s="58"/>
      <c r="CK798" s="58"/>
      <c r="CL798" s="58"/>
      <c r="CM798" s="58"/>
      <c r="CN798" s="58"/>
      <c r="CO798" s="58"/>
      <c r="CP798" s="58"/>
      <c r="CQ798" s="58"/>
      <c r="CR798" s="58"/>
      <c r="CS798" s="58"/>
      <c r="CT798" s="58"/>
      <c r="CU798" s="58"/>
      <c r="CV798" s="58"/>
      <c r="CW798" s="58"/>
      <c r="CX798" s="58"/>
      <c r="CY798" s="58"/>
      <c r="CZ798" s="58"/>
      <c r="DA798" s="58"/>
      <c r="DB798" s="58"/>
      <c r="DC798" s="58"/>
      <c r="DD798" s="58"/>
      <c r="DE798" s="58"/>
      <c r="DF798" s="58"/>
      <c r="DG798" s="58"/>
      <c r="DH798" s="58"/>
      <c r="DI798" s="58"/>
      <c r="DJ798" s="58"/>
      <c r="DK798" s="58"/>
      <c r="DL798" s="58"/>
      <c r="DM798" s="58"/>
      <c r="DN798" s="58"/>
      <c r="DO798" s="58"/>
      <c r="DP798" s="58"/>
      <c r="DQ798" s="58"/>
      <c r="DR798" s="58"/>
      <c r="DS798" s="58"/>
      <c r="DT798" s="58"/>
      <c r="DU798" s="58"/>
      <c r="DV798" s="58"/>
      <c r="DW798" s="58"/>
      <c r="DX798" s="58"/>
      <c r="DY798" s="58"/>
      <c r="DZ798" s="58"/>
      <c r="EA798" s="58"/>
      <c r="EB798" s="58"/>
      <c r="EC798" s="58"/>
      <c r="ED798" s="58"/>
      <c r="EE798" s="58"/>
      <c r="EF798" s="58"/>
      <c r="EG798" s="58"/>
      <c r="EH798" s="58"/>
      <c r="EI798" s="58"/>
      <c r="EJ798" s="58"/>
      <c r="EK798" s="58"/>
      <c r="EL798" s="58"/>
      <c r="EM798" s="58"/>
      <c r="EN798" s="58"/>
      <c r="EO798" s="58"/>
      <c r="EP798" s="58"/>
      <c r="EQ798" s="58"/>
      <c r="ER798" s="58"/>
      <c r="ES798" s="58"/>
      <c r="ET798" s="58"/>
      <c r="EU798" s="58"/>
      <c r="EV798" s="58"/>
      <c r="EW798" s="58"/>
      <c r="EX798" s="58"/>
      <c r="EY798" s="58"/>
      <c r="EZ798" s="58"/>
      <c r="FA798" s="58"/>
      <c r="FB798" s="58"/>
      <c r="FC798" s="58"/>
      <c r="FD798" s="58"/>
      <c r="FE798" s="58"/>
      <c r="FF798" s="58"/>
      <c r="FG798" s="58"/>
      <c r="FH798" s="58"/>
      <c r="FI798" s="58"/>
      <c r="FJ798" s="58"/>
      <c r="FK798" s="58"/>
      <c r="FL798" s="58"/>
      <c r="FM798" s="58"/>
      <c r="FN798" s="58"/>
      <c r="FO798" s="58"/>
      <c r="FP798" s="58"/>
      <c r="FQ798" s="58"/>
      <c r="FR798" s="58"/>
      <c r="FS798" s="58"/>
      <c r="FT798" s="58"/>
      <c r="FU798" s="58"/>
      <c r="FV798" s="58"/>
      <c r="FW798" s="58"/>
      <c r="FX798" s="58"/>
      <c r="FY798" s="58"/>
      <c r="FZ798" s="58"/>
      <c r="GA798" s="58"/>
      <c r="GB798" s="58"/>
      <c r="GC798" s="58"/>
      <c r="GD798" s="58"/>
      <c r="GE798" s="58"/>
      <c r="GF798" s="58"/>
      <c r="GG798" s="58"/>
      <c r="GH798" s="58"/>
      <c r="GI798" s="58"/>
      <c r="GJ798" s="58"/>
      <c r="GK798" s="58"/>
      <c r="GL798" s="58"/>
      <c r="GM798" s="58"/>
      <c r="GN798" s="58"/>
      <c r="GO798" s="58"/>
      <c r="GP798" s="58"/>
      <c r="GQ798" s="58"/>
      <c r="GR798" s="58"/>
      <c r="GS798" s="58"/>
      <c r="GT798" s="58"/>
      <c r="GU798" s="58"/>
      <c r="GV798" s="58"/>
      <c r="GW798" s="58"/>
      <c r="GX798" s="58"/>
      <c r="GY798" s="58"/>
      <c r="GZ798" s="58"/>
      <c r="HA798" s="58"/>
      <c r="HB798" s="58"/>
      <c r="HC798" s="58"/>
      <c r="HD798" s="58"/>
      <c r="HE798" s="58"/>
      <c r="HF798" s="58"/>
      <c r="HG798" s="58"/>
      <c r="HH798" s="58"/>
      <c r="HI798" s="58"/>
      <c r="HJ798" s="58"/>
      <c r="HK798" s="58"/>
      <c r="HL798" s="58"/>
      <c r="HM798" s="58"/>
      <c r="HN798" s="58"/>
      <c r="HO798" s="58"/>
      <c r="HP798" s="58"/>
      <c r="HQ798" s="58"/>
      <c r="HR798" s="58"/>
      <c r="HS798" s="58"/>
      <c r="HT798" s="58"/>
      <c r="HU798" s="58"/>
      <c r="HV798" s="58"/>
      <c r="HW798" s="58"/>
      <c r="HX798" s="58"/>
      <c r="HY798" s="58"/>
      <c r="HZ798" s="58"/>
      <c r="IA798" s="58"/>
      <c r="IB798" s="58"/>
      <c r="IC798" s="58"/>
      <c r="ID798" s="58"/>
      <c r="IE798" s="58"/>
      <c r="IF798" s="58"/>
      <c r="IG798" s="58"/>
      <c r="IH798" s="58"/>
      <c r="II798" s="58"/>
      <c r="IJ798" s="58"/>
      <c r="IK798" s="58"/>
      <c r="IL798" s="58"/>
      <c r="IM798" s="58"/>
      <c r="IN798" s="58"/>
      <c r="IO798" s="58"/>
      <c r="IP798" s="58"/>
      <c r="IQ798" s="58"/>
      <c r="IR798" s="58"/>
      <c r="IS798" s="58"/>
      <c r="IT798" s="58"/>
    </row>
    <row r="799" spans="1:254" ht="47.25" x14ac:dyDescent="0.25">
      <c r="A799" s="6">
        <v>2</v>
      </c>
      <c r="B799" s="106" t="s">
        <v>3793</v>
      </c>
      <c r="C799" s="91" t="s">
        <v>1366</v>
      </c>
      <c r="D799" s="7" t="s">
        <v>1345</v>
      </c>
      <c r="E799" s="6">
        <v>799</v>
      </c>
      <c r="F799" s="95" t="s">
        <v>1415</v>
      </c>
      <c r="G799" s="92" t="s">
        <v>1368</v>
      </c>
      <c r="H799" s="170">
        <v>115.23</v>
      </c>
      <c r="I799" s="90" t="s">
        <v>37</v>
      </c>
      <c r="J799" s="93"/>
      <c r="K799" s="92" t="s">
        <v>1416</v>
      </c>
      <c r="L799" s="93">
        <v>3292636</v>
      </c>
      <c r="M799" s="93" t="s">
        <v>1417</v>
      </c>
      <c r="N799" s="93">
        <v>3497832</v>
      </c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93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</row>
    <row r="800" spans="1:254" s="58" customFormat="1" ht="78.75" x14ac:dyDescent="0.25">
      <c r="A800" s="6">
        <v>2</v>
      </c>
      <c r="B800" s="106" t="s">
        <v>3793</v>
      </c>
      <c r="C800" s="91" t="s">
        <v>1418</v>
      </c>
      <c r="D800" s="7" t="s">
        <v>1345</v>
      </c>
      <c r="E800" s="6">
        <v>800</v>
      </c>
      <c r="F800" s="95" t="s">
        <v>1419</v>
      </c>
      <c r="G800" s="92" t="s">
        <v>1420</v>
      </c>
      <c r="H800" s="170">
        <v>49.73</v>
      </c>
      <c r="I800" s="90" t="s">
        <v>37</v>
      </c>
      <c r="J800" s="93"/>
      <c r="K800" s="92" t="s">
        <v>1421</v>
      </c>
      <c r="L800" s="93">
        <v>3298963</v>
      </c>
      <c r="M800" s="93" t="s">
        <v>1422</v>
      </c>
      <c r="N800" s="93">
        <v>3345062</v>
      </c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</row>
    <row r="801" spans="1:254" s="96" customFormat="1" ht="126" x14ac:dyDescent="0.25">
      <c r="A801" s="6">
        <v>2</v>
      </c>
      <c r="B801" s="106" t="s">
        <v>3793</v>
      </c>
      <c r="C801" s="91" t="s">
        <v>1406</v>
      </c>
      <c r="D801" s="7" t="s">
        <v>1345</v>
      </c>
      <c r="E801" s="6">
        <v>801</v>
      </c>
      <c r="F801" s="95" t="s">
        <v>1423</v>
      </c>
      <c r="G801" s="92" t="s">
        <v>1424</v>
      </c>
      <c r="H801" s="170">
        <v>75.540000000000006</v>
      </c>
      <c r="I801" s="90" t="s">
        <v>37</v>
      </c>
      <c r="J801" s="93"/>
      <c r="K801" s="92" t="s">
        <v>1425</v>
      </c>
      <c r="L801" s="93">
        <v>6370267</v>
      </c>
      <c r="M801" s="93" t="s">
        <v>1426</v>
      </c>
      <c r="N801" s="93">
        <v>6370286</v>
      </c>
      <c r="O801" s="93" t="s">
        <v>1427</v>
      </c>
      <c r="P801" s="93">
        <v>5127694</v>
      </c>
      <c r="Q801" s="93" t="s">
        <v>1428</v>
      </c>
      <c r="R801" s="93">
        <v>3552335</v>
      </c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57" customFormat="1" ht="63" x14ac:dyDescent="0.25">
      <c r="A802" s="6">
        <v>2</v>
      </c>
      <c r="B802" s="106" t="s">
        <v>3793</v>
      </c>
      <c r="C802" s="92" t="s">
        <v>1373</v>
      </c>
      <c r="D802" s="7" t="s">
        <v>1345</v>
      </c>
      <c r="E802" s="6">
        <v>802</v>
      </c>
      <c r="F802" s="93" t="s">
        <v>1429</v>
      </c>
      <c r="G802" s="92" t="s">
        <v>1430</v>
      </c>
      <c r="H802" s="172">
        <v>41.53</v>
      </c>
      <c r="I802" s="90" t="s">
        <v>37</v>
      </c>
      <c r="J802" s="93"/>
      <c r="K802" s="92" t="s">
        <v>1431</v>
      </c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223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96" customFormat="1" ht="94.5" x14ac:dyDescent="0.25">
      <c r="A803" s="6">
        <v>2</v>
      </c>
      <c r="B803" s="106" t="s">
        <v>3793</v>
      </c>
      <c r="C803" s="91" t="s">
        <v>1406</v>
      </c>
      <c r="D803" s="7" t="s">
        <v>1345</v>
      </c>
      <c r="E803" s="6">
        <v>803</v>
      </c>
      <c r="F803" s="95" t="s">
        <v>1432</v>
      </c>
      <c r="G803" s="92" t="s">
        <v>1433</v>
      </c>
      <c r="H803" s="170">
        <v>63.71</v>
      </c>
      <c r="I803" s="90" t="s">
        <v>37</v>
      </c>
      <c r="J803" s="93"/>
      <c r="K803" s="92" t="s">
        <v>1434</v>
      </c>
      <c r="L803" s="93">
        <v>3332707</v>
      </c>
      <c r="M803" s="93" t="s">
        <v>1409</v>
      </c>
      <c r="N803" s="93">
        <v>5210033</v>
      </c>
      <c r="O803" s="93" t="s">
        <v>1435</v>
      </c>
      <c r="P803" s="93">
        <v>3292593</v>
      </c>
      <c r="Q803" s="93" t="s">
        <v>1436</v>
      </c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93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45" customFormat="1" ht="94.5" x14ac:dyDescent="0.25">
      <c r="A804" s="6">
        <v>2</v>
      </c>
      <c r="B804" s="106" t="s">
        <v>3793</v>
      </c>
      <c r="C804" s="91" t="s">
        <v>1418</v>
      </c>
      <c r="D804" s="7" t="s">
        <v>1345</v>
      </c>
      <c r="E804" s="6">
        <v>804</v>
      </c>
      <c r="F804" s="95" t="s">
        <v>1437</v>
      </c>
      <c r="G804" s="92" t="s">
        <v>1420</v>
      </c>
      <c r="H804" s="170">
        <v>96.22</v>
      </c>
      <c r="I804" s="90" t="s">
        <v>37</v>
      </c>
      <c r="J804" s="93"/>
      <c r="K804" s="92" t="s">
        <v>1438</v>
      </c>
      <c r="L804" s="93">
        <v>3308447</v>
      </c>
      <c r="M804" s="93" t="s">
        <v>1439</v>
      </c>
      <c r="N804" s="93">
        <v>3332675</v>
      </c>
      <c r="O804" s="93" t="s">
        <v>1435</v>
      </c>
      <c r="P804" s="93">
        <v>3292593</v>
      </c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223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45" customFormat="1" ht="47.25" x14ac:dyDescent="0.25">
      <c r="A805" s="6">
        <v>2</v>
      </c>
      <c r="B805" s="106" t="s">
        <v>3793</v>
      </c>
      <c r="C805" s="91" t="s">
        <v>1366</v>
      </c>
      <c r="D805" s="7" t="s">
        <v>1345</v>
      </c>
      <c r="E805" s="6">
        <v>805</v>
      </c>
      <c r="F805" s="95" t="s">
        <v>1440</v>
      </c>
      <c r="G805" s="92" t="s">
        <v>1368</v>
      </c>
      <c r="H805" s="170">
        <v>119.43</v>
      </c>
      <c r="I805" s="90" t="s">
        <v>37</v>
      </c>
      <c r="J805" s="93"/>
      <c r="K805" s="92" t="s">
        <v>1441</v>
      </c>
      <c r="L805" s="93">
        <v>3226561</v>
      </c>
      <c r="M805" s="93" t="s">
        <v>1387</v>
      </c>
      <c r="N805" s="93">
        <v>3226570</v>
      </c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93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  <c r="BT805" s="55"/>
      <c r="BU805" s="55"/>
      <c r="BV805" s="55"/>
      <c r="BW805" s="55"/>
      <c r="BX805" s="55"/>
      <c r="BY805" s="55"/>
      <c r="BZ805" s="55"/>
      <c r="CA805" s="55"/>
      <c r="CB805" s="55"/>
      <c r="CC805" s="55"/>
      <c r="CD805" s="55"/>
      <c r="CE805" s="55"/>
      <c r="CF805" s="55"/>
      <c r="CG805" s="55"/>
      <c r="CH805" s="55"/>
      <c r="CI805" s="55"/>
      <c r="CJ805" s="55"/>
      <c r="CK805" s="55"/>
      <c r="CL805" s="55"/>
      <c r="CM805" s="55"/>
      <c r="CN805" s="55"/>
      <c r="CO805" s="55"/>
      <c r="CP805" s="55"/>
      <c r="CQ805" s="55"/>
      <c r="CR805" s="55"/>
      <c r="CS805" s="55"/>
      <c r="CT805" s="55"/>
      <c r="CU805" s="55"/>
      <c r="CV805" s="55"/>
      <c r="CW805" s="55"/>
      <c r="CX805" s="55"/>
      <c r="CY805" s="55"/>
      <c r="CZ805" s="55"/>
      <c r="DA805" s="55"/>
      <c r="DB805" s="55"/>
      <c r="DC805" s="55"/>
      <c r="DD805" s="55"/>
      <c r="DE805" s="55"/>
      <c r="DF805" s="55"/>
      <c r="DG805" s="55"/>
      <c r="DH805" s="55"/>
      <c r="DI805" s="55"/>
      <c r="DJ805" s="55"/>
      <c r="DK805" s="55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96" customFormat="1" ht="47.25" x14ac:dyDescent="0.25">
      <c r="A806" s="6">
        <v>2</v>
      </c>
      <c r="B806" s="106" t="s">
        <v>3793</v>
      </c>
      <c r="C806" s="91" t="s">
        <v>1366</v>
      </c>
      <c r="D806" s="7" t="s">
        <v>1345</v>
      </c>
      <c r="E806" s="6">
        <v>806</v>
      </c>
      <c r="F806" s="95" t="s">
        <v>1442</v>
      </c>
      <c r="G806" s="92" t="s">
        <v>1368</v>
      </c>
      <c r="H806" s="170">
        <v>73.44</v>
      </c>
      <c r="I806" s="90" t="s">
        <v>37</v>
      </c>
      <c r="J806" s="93"/>
      <c r="K806" s="92" t="s">
        <v>1441</v>
      </c>
      <c r="L806" s="93">
        <v>3226561</v>
      </c>
      <c r="M806" s="93" t="s">
        <v>1443</v>
      </c>
      <c r="N806" s="93">
        <v>3332707</v>
      </c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96" customFormat="1" ht="47.25" x14ac:dyDescent="0.25">
      <c r="A807" s="6">
        <v>2</v>
      </c>
      <c r="B807" s="106" t="s">
        <v>3793</v>
      </c>
      <c r="C807" s="91" t="s">
        <v>1366</v>
      </c>
      <c r="D807" s="7" t="s">
        <v>1345</v>
      </c>
      <c r="E807" s="6">
        <v>807</v>
      </c>
      <c r="F807" s="95" t="s">
        <v>1444</v>
      </c>
      <c r="G807" s="92" t="s">
        <v>1368</v>
      </c>
      <c r="H807" s="170">
        <v>98.94</v>
      </c>
      <c r="I807" s="90" t="s">
        <v>37</v>
      </c>
      <c r="J807" s="93"/>
      <c r="K807" s="92" t="s">
        <v>1370</v>
      </c>
      <c r="L807" s="93">
        <v>3292593</v>
      </c>
      <c r="M807" s="93" t="s">
        <v>1445</v>
      </c>
      <c r="N807" s="93">
        <v>3328778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63" x14ac:dyDescent="0.25">
      <c r="A808" s="6">
        <v>2</v>
      </c>
      <c r="B808" s="106" t="s">
        <v>3793</v>
      </c>
      <c r="C808" s="92" t="s">
        <v>1373</v>
      </c>
      <c r="D808" s="7" t="s">
        <v>1345</v>
      </c>
      <c r="E808" s="6">
        <v>808</v>
      </c>
      <c r="F808" s="93" t="s">
        <v>1446</v>
      </c>
      <c r="G808" s="92" t="s">
        <v>1447</v>
      </c>
      <c r="H808" s="170">
        <v>48.45</v>
      </c>
      <c r="I808" s="90" t="s">
        <v>37</v>
      </c>
      <c r="J808" s="93"/>
      <c r="K808" s="92" t="s">
        <v>1380</v>
      </c>
      <c r="L808" s="93">
        <v>3292636</v>
      </c>
      <c r="M808" s="93" t="s">
        <v>1381</v>
      </c>
      <c r="N808" s="93">
        <v>3332707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63" x14ac:dyDescent="0.25">
      <c r="A809" s="6">
        <v>2</v>
      </c>
      <c r="B809" s="106" t="s">
        <v>3793</v>
      </c>
      <c r="C809" s="92" t="s">
        <v>1373</v>
      </c>
      <c r="D809" s="7" t="s">
        <v>1345</v>
      </c>
      <c r="E809" s="6">
        <v>809</v>
      </c>
      <c r="F809" s="93" t="s">
        <v>1448</v>
      </c>
      <c r="G809" s="92" t="s">
        <v>1449</v>
      </c>
      <c r="H809" s="170">
        <v>106.44</v>
      </c>
      <c r="I809" s="90" t="s">
        <v>37</v>
      </c>
      <c r="J809" s="93"/>
      <c r="K809" s="92" t="s">
        <v>1450</v>
      </c>
      <c r="L809" s="93">
        <v>6370267</v>
      </c>
      <c r="M809" s="93" t="s">
        <v>1451</v>
      </c>
      <c r="N809" s="93">
        <v>6370286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47.25" x14ac:dyDescent="0.25">
      <c r="A810" s="6">
        <v>2</v>
      </c>
      <c r="B810" s="106" t="s">
        <v>3793</v>
      </c>
      <c r="C810" s="213" t="s">
        <v>4017</v>
      </c>
      <c r="D810" s="214" t="s">
        <v>1345</v>
      </c>
      <c r="E810" s="6">
        <v>810</v>
      </c>
      <c r="F810" s="244" t="s">
        <v>4014</v>
      </c>
      <c r="G810" s="209" t="s">
        <v>4015</v>
      </c>
      <c r="H810" s="210">
        <v>53.74</v>
      </c>
      <c r="I810" s="211" t="s">
        <v>37</v>
      </c>
      <c r="J810" s="84"/>
      <c r="K810" s="212" t="s">
        <v>4016</v>
      </c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  <c r="BC810" s="32"/>
      <c r="BD810" s="32"/>
      <c r="BE810" s="32"/>
      <c r="BF810" s="32"/>
      <c r="BG810" s="32"/>
      <c r="BH810" s="32"/>
      <c r="BI810" s="32"/>
      <c r="BJ810" s="32"/>
      <c r="BK810" s="32"/>
      <c r="BL810" s="32"/>
      <c r="BM810" s="32"/>
      <c r="BN810" s="32"/>
      <c r="BO810" s="32"/>
      <c r="BP810" s="32"/>
      <c r="BQ810" s="32"/>
      <c r="BR810" s="32"/>
      <c r="BS810" s="32"/>
      <c r="BT810" s="32"/>
      <c r="BU810" s="32"/>
      <c r="BV810" s="32"/>
      <c r="BW810" s="32"/>
      <c r="BX810" s="32"/>
      <c r="BY810" s="32"/>
      <c r="BZ810" s="32"/>
      <c r="CA810" s="32"/>
      <c r="CB810" s="32"/>
      <c r="CC810" s="32"/>
      <c r="CD810" s="32"/>
      <c r="CE810" s="32"/>
      <c r="CF810" s="32"/>
      <c r="CG810" s="32"/>
      <c r="CH810" s="32"/>
      <c r="CI810" s="32"/>
      <c r="CJ810" s="32"/>
      <c r="CK810" s="32"/>
      <c r="CL810" s="32"/>
      <c r="CM810" s="32"/>
      <c r="CN810" s="32"/>
      <c r="CO810" s="32"/>
      <c r="CP810" s="32"/>
      <c r="CQ810" s="32"/>
      <c r="CR810" s="32"/>
      <c r="CS810" s="32"/>
      <c r="CT810" s="32"/>
      <c r="CU810" s="32"/>
      <c r="CV810" s="32"/>
      <c r="CW810" s="32"/>
      <c r="CX810" s="32"/>
      <c r="CY810" s="32"/>
      <c r="CZ810" s="32"/>
      <c r="DA810" s="32"/>
      <c r="DB810" s="32"/>
      <c r="DC810" s="32"/>
      <c r="DD810" s="32"/>
      <c r="DE810" s="32"/>
      <c r="DF810" s="32"/>
      <c r="DG810" s="32"/>
      <c r="DH810" s="32"/>
      <c r="DI810" s="32"/>
      <c r="DJ810" s="32"/>
      <c r="DK810" s="32"/>
      <c r="DL810" s="32"/>
      <c r="DM810" s="32"/>
      <c r="DN810" s="32"/>
      <c r="DO810" s="32"/>
      <c r="DP810" s="32"/>
      <c r="DQ810" s="32"/>
      <c r="DR810" s="32"/>
      <c r="DS810" s="32"/>
      <c r="DT810" s="32"/>
      <c r="DU810" s="32"/>
      <c r="DV810" s="32"/>
      <c r="DW810" s="32"/>
      <c r="DX810" s="32"/>
      <c r="DY810" s="32"/>
      <c r="DZ810" s="32"/>
      <c r="EA810" s="32"/>
      <c r="EB810" s="32"/>
      <c r="EC810" s="32"/>
      <c r="ED810" s="32"/>
      <c r="EE810" s="32"/>
      <c r="EF810" s="32"/>
      <c r="EG810" s="32"/>
      <c r="EH810" s="32"/>
      <c r="EI810" s="32"/>
      <c r="EJ810" s="32"/>
      <c r="EK810" s="32"/>
      <c r="EL810" s="32"/>
      <c r="EM810" s="32"/>
      <c r="EN810" s="32"/>
      <c r="EO810" s="32"/>
      <c r="EP810" s="32"/>
      <c r="EQ810" s="32"/>
      <c r="ER810" s="32"/>
      <c r="ES810" s="32"/>
      <c r="ET810" s="32"/>
      <c r="EU810" s="32"/>
      <c r="EV810" s="32"/>
      <c r="EW810" s="32"/>
      <c r="EX810" s="32"/>
      <c r="EY810" s="32"/>
      <c r="EZ810" s="32"/>
      <c r="FA810" s="32"/>
      <c r="FB810" s="32"/>
      <c r="FC810" s="32"/>
      <c r="FD810" s="32"/>
      <c r="FE810" s="32"/>
      <c r="FF810" s="32"/>
      <c r="FG810" s="32"/>
      <c r="FH810" s="32"/>
      <c r="FI810" s="32"/>
      <c r="FJ810" s="32"/>
      <c r="FK810" s="32"/>
      <c r="FL810" s="32"/>
      <c r="FM810" s="32"/>
      <c r="FN810" s="32"/>
      <c r="FO810" s="32"/>
      <c r="FP810" s="32"/>
      <c r="FQ810" s="32"/>
      <c r="FR810" s="32"/>
      <c r="FS810" s="32"/>
      <c r="FT810" s="32"/>
      <c r="FU810" s="32"/>
      <c r="FV810" s="32"/>
      <c r="FW810" s="32"/>
      <c r="FX810" s="32"/>
      <c r="FY810" s="32"/>
      <c r="FZ810" s="32"/>
      <c r="GA810" s="32"/>
      <c r="GB810" s="32"/>
      <c r="GC810" s="32"/>
      <c r="GD810" s="32"/>
      <c r="GE810" s="32"/>
      <c r="GF810" s="32"/>
      <c r="GG810" s="32"/>
      <c r="GH810" s="32"/>
      <c r="GI810" s="32"/>
      <c r="GJ810" s="32"/>
      <c r="GK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</row>
    <row r="811" spans="1:254" s="96" customFormat="1" ht="45" x14ac:dyDescent="0.25">
      <c r="A811" s="6">
        <v>2</v>
      </c>
      <c r="B811" s="106" t="s">
        <v>3793</v>
      </c>
      <c r="C811" s="83" t="s">
        <v>3352</v>
      </c>
      <c r="D811" s="83" t="s">
        <v>4156</v>
      </c>
      <c r="E811" s="6">
        <v>811</v>
      </c>
      <c r="F811" s="10" t="s">
        <v>4147</v>
      </c>
      <c r="G811" s="225" t="s">
        <v>4148</v>
      </c>
      <c r="H811" s="193">
        <v>15815.881895</v>
      </c>
      <c r="I811" s="81" t="s">
        <v>37</v>
      </c>
      <c r="J811" s="226" t="s">
        <v>4149</v>
      </c>
      <c r="K811" s="227" t="s">
        <v>4150</v>
      </c>
      <c r="L811" s="228" t="s">
        <v>4151</v>
      </c>
      <c r="M811" s="227" t="s">
        <v>4152</v>
      </c>
      <c r="N811" s="228" t="s">
        <v>4153</v>
      </c>
      <c r="O811" s="138" t="s">
        <v>4154</v>
      </c>
      <c r="P811" s="228" t="s">
        <v>4155</v>
      </c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  <c r="DQ811" s="32"/>
      <c r="DR811" s="32"/>
      <c r="DS811" s="32"/>
      <c r="DT811" s="32"/>
      <c r="DU811" s="32"/>
      <c r="DV811" s="32"/>
      <c r="DW811" s="32"/>
      <c r="DX811" s="32"/>
      <c r="DY811" s="32"/>
      <c r="DZ811" s="32"/>
      <c r="EA811" s="32"/>
      <c r="EB811" s="32"/>
      <c r="EC811" s="32"/>
      <c r="ED811" s="32"/>
      <c r="EE811" s="32"/>
      <c r="EF811" s="32"/>
      <c r="EG811" s="32"/>
      <c r="EH811" s="32"/>
      <c r="EI811" s="32"/>
      <c r="EJ811" s="32"/>
      <c r="EK811" s="32"/>
      <c r="EL811" s="32"/>
      <c r="EM811" s="32"/>
      <c r="EN811" s="32"/>
      <c r="EO811" s="32"/>
      <c r="EP811" s="32"/>
      <c r="EQ811" s="32"/>
      <c r="ER811" s="32"/>
      <c r="ES811" s="32"/>
      <c r="ET811" s="32"/>
      <c r="EU811" s="32"/>
      <c r="EV811" s="32"/>
      <c r="EW811" s="32"/>
      <c r="EX811" s="32"/>
      <c r="EY811" s="32"/>
      <c r="EZ811" s="32"/>
      <c r="FA811" s="32"/>
      <c r="FB811" s="32"/>
      <c r="FC811" s="32"/>
      <c r="FD811" s="32"/>
      <c r="FE811" s="32"/>
      <c r="FF811" s="32"/>
      <c r="FG811" s="32"/>
      <c r="FH811" s="32"/>
      <c r="FI811" s="32"/>
      <c r="FJ811" s="32"/>
      <c r="FK811" s="32"/>
      <c r="FL811" s="32"/>
      <c r="FM811" s="32"/>
      <c r="FN811" s="32"/>
      <c r="FO811" s="32"/>
      <c r="FP811" s="32"/>
      <c r="FQ811" s="32"/>
      <c r="FR811" s="32"/>
      <c r="FS811" s="32"/>
      <c r="FT811" s="32"/>
      <c r="FU811" s="32"/>
      <c r="FV811" s="32"/>
      <c r="FW811" s="32"/>
      <c r="FX811" s="32"/>
      <c r="FY811" s="32"/>
      <c r="FZ811" s="32"/>
      <c r="GA811" s="32"/>
      <c r="GB811" s="32"/>
      <c r="GC811" s="32"/>
      <c r="GD811" s="32"/>
      <c r="GE811" s="32"/>
      <c r="GF811" s="32"/>
      <c r="GG811" s="32"/>
      <c r="GH811" s="32"/>
      <c r="GI811" s="32"/>
      <c r="GJ811" s="32"/>
      <c r="GK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</row>
    <row r="812" spans="1:254" s="96" customFormat="1" ht="47.25" x14ac:dyDescent="0.25">
      <c r="A812" s="6">
        <v>11</v>
      </c>
      <c r="B812" s="106" t="s">
        <v>3793</v>
      </c>
      <c r="C812" s="255" t="s">
        <v>4325</v>
      </c>
      <c r="D812" s="255" t="s">
        <v>4156</v>
      </c>
      <c r="E812" s="6">
        <v>812</v>
      </c>
      <c r="F812" s="255" t="s">
        <v>4273</v>
      </c>
      <c r="G812" s="255" t="s">
        <v>4272</v>
      </c>
      <c r="H812" s="256" t="s">
        <v>4271</v>
      </c>
      <c r="I812" s="255" t="s">
        <v>37</v>
      </c>
      <c r="J812" s="255"/>
      <c r="K812" s="260" t="s">
        <v>4270</v>
      </c>
      <c r="L812" s="255"/>
      <c r="M812" s="16"/>
      <c r="N812" s="16"/>
      <c r="O812" s="16"/>
      <c r="P812" s="16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5" x14ac:dyDescent="0.25">
      <c r="A813" s="6">
        <v>2</v>
      </c>
      <c r="B813" s="106" t="s">
        <v>3793</v>
      </c>
      <c r="C813" s="14" t="s">
        <v>3340</v>
      </c>
      <c r="D813" s="17" t="s">
        <v>3341</v>
      </c>
      <c r="E813" s="6">
        <v>813</v>
      </c>
      <c r="F813" s="7" t="s">
        <v>3342</v>
      </c>
      <c r="G813" s="15" t="s">
        <v>3343</v>
      </c>
      <c r="H813" s="155">
        <v>68.7</v>
      </c>
      <c r="I813" s="24" t="s">
        <v>37</v>
      </c>
      <c r="J813" s="18"/>
      <c r="K813" s="14" t="s">
        <v>3806</v>
      </c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98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5" x14ac:dyDescent="0.25">
      <c r="A814" s="6">
        <v>2</v>
      </c>
      <c r="B814" s="106" t="s">
        <v>3793</v>
      </c>
      <c r="C814" s="14" t="s">
        <v>3340</v>
      </c>
      <c r="D814" s="17" t="s">
        <v>3341</v>
      </c>
      <c r="E814" s="6">
        <v>814</v>
      </c>
      <c r="F814" s="7" t="s">
        <v>3344</v>
      </c>
      <c r="G814" s="15" t="s">
        <v>3345</v>
      </c>
      <c r="H814" s="155">
        <v>40.700000000000003</v>
      </c>
      <c r="I814" s="24" t="s">
        <v>37</v>
      </c>
      <c r="J814" s="18"/>
      <c r="K814" s="14" t="s">
        <v>3344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98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90" x14ac:dyDescent="0.25">
      <c r="A815" s="6">
        <v>2</v>
      </c>
      <c r="B815" s="106" t="s">
        <v>3793</v>
      </c>
      <c r="C815" s="14" t="s">
        <v>3340</v>
      </c>
      <c r="D815" s="17" t="s">
        <v>3341</v>
      </c>
      <c r="E815" s="6">
        <v>815</v>
      </c>
      <c r="F815" s="7" t="s">
        <v>3346</v>
      </c>
      <c r="G815" s="15" t="s">
        <v>3347</v>
      </c>
      <c r="H815" s="24">
        <v>40.85</v>
      </c>
      <c r="I815" s="24" t="s">
        <v>37</v>
      </c>
      <c r="J815" s="18"/>
      <c r="K815" s="14" t="s">
        <v>3346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45" x14ac:dyDescent="0.25">
      <c r="A816" s="6">
        <v>2</v>
      </c>
      <c r="B816" s="106" t="s">
        <v>3793</v>
      </c>
      <c r="C816" s="14" t="s">
        <v>3340</v>
      </c>
      <c r="D816" s="17" t="s">
        <v>3341</v>
      </c>
      <c r="E816" s="6">
        <v>816</v>
      </c>
      <c r="F816" s="7" t="s">
        <v>3348</v>
      </c>
      <c r="G816" s="15" t="s">
        <v>3349</v>
      </c>
      <c r="H816" s="24">
        <v>56.16</v>
      </c>
      <c r="I816" s="24" t="s">
        <v>37</v>
      </c>
      <c r="J816" s="16"/>
      <c r="K816" s="14" t="s">
        <v>3807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45" x14ac:dyDescent="0.25">
      <c r="A817" s="6">
        <v>2</v>
      </c>
      <c r="B817" s="106" t="s">
        <v>3793</v>
      </c>
      <c r="C817" s="14" t="s">
        <v>3340</v>
      </c>
      <c r="D817" s="17" t="s">
        <v>3341</v>
      </c>
      <c r="E817" s="6">
        <v>817</v>
      </c>
      <c r="F817" s="7" t="s">
        <v>3350</v>
      </c>
      <c r="G817" s="15" t="s">
        <v>3351</v>
      </c>
      <c r="H817" s="24">
        <v>26.25</v>
      </c>
      <c r="I817" s="24" t="s">
        <v>37</v>
      </c>
      <c r="J817" s="18"/>
      <c r="K817" s="14" t="s">
        <v>3828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60" x14ac:dyDescent="0.25">
      <c r="A818" s="6">
        <v>2</v>
      </c>
      <c r="B818" s="106" t="s">
        <v>3793</v>
      </c>
      <c r="C818" s="8" t="s">
        <v>3352</v>
      </c>
      <c r="D818" s="7" t="s">
        <v>3341</v>
      </c>
      <c r="E818" s="6">
        <v>818</v>
      </c>
      <c r="F818" s="8" t="s">
        <v>3353</v>
      </c>
      <c r="G818" s="15" t="s">
        <v>3351</v>
      </c>
      <c r="H818" s="151">
        <v>13476.4</v>
      </c>
      <c r="I818" s="6" t="s">
        <v>61</v>
      </c>
      <c r="J818" s="9" t="s">
        <v>3780</v>
      </c>
      <c r="K818" s="8" t="s">
        <v>3354</v>
      </c>
      <c r="L818" s="12" t="s">
        <v>3781</v>
      </c>
      <c r="M818" s="12" t="s">
        <v>3782</v>
      </c>
      <c r="N818" s="12" t="s">
        <v>3783</v>
      </c>
      <c r="O818" s="12" t="s">
        <v>3784</v>
      </c>
      <c r="P818" s="12" t="s">
        <v>3785</v>
      </c>
      <c r="Q818" s="12" t="s">
        <v>3355</v>
      </c>
      <c r="R818" s="9" t="s">
        <v>3786</v>
      </c>
      <c r="S818" s="9" t="s">
        <v>3787</v>
      </c>
      <c r="T818" s="9" t="s">
        <v>3788</v>
      </c>
      <c r="U818" s="9" t="s">
        <v>3789</v>
      </c>
      <c r="V818" s="9" t="s">
        <v>3790</v>
      </c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45" x14ac:dyDescent="0.25">
      <c r="A819" s="6">
        <v>2</v>
      </c>
      <c r="B819" s="106" t="s">
        <v>3793</v>
      </c>
      <c r="C819" s="14" t="s">
        <v>3497</v>
      </c>
      <c r="D819" s="14" t="s">
        <v>3341</v>
      </c>
      <c r="E819" s="6">
        <v>819</v>
      </c>
      <c r="F819" s="7" t="s">
        <v>3498</v>
      </c>
      <c r="G819" s="15" t="s">
        <v>3499</v>
      </c>
      <c r="H819" s="54">
        <v>32.92</v>
      </c>
      <c r="I819" s="54" t="s">
        <v>37</v>
      </c>
      <c r="J819" s="26" t="s">
        <v>3500</v>
      </c>
      <c r="K819" s="15" t="s">
        <v>3501</v>
      </c>
      <c r="L819" s="26"/>
      <c r="M819" s="26" t="s">
        <v>3502</v>
      </c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45" x14ac:dyDescent="0.25">
      <c r="A820" s="6">
        <v>2</v>
      </c>
      <c r="B820" s="106" t="s">
        <v>3793</v>
      </c>
      <c r="C820" s="23" t="s">
        <v>3503</v>
      </c>
      <c r="D820" s="14" t="s">
        <v>3341</v>
      </c>
      <c r="E820" s="6">
        <v>820</v>
      </c>
      <c r="F820" s="8" t="s">
        <v>3504</v>
      </c>
      <c r="G820" s="15" t="s">
        <v>3505</v>
      </c>
      <c r="H820" s="150">
        <v>941.12</v>
      </c>
      <c r="I820" s="13" t="s">
        <v>37</v>
      </c>
      <c r="J820" s="16"/>
      <c r="K820" s="15" t="s">
        <v>3506</v>
      </c>
      <c r="L820" s="26"/>
      <c r="M820" s="26" t="s">
        <v>3507</v>
      </c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</row>
    <row r="821" spans="1:254" s="96" customFormat="1" ht="60" x14ac:dyDescent="0.25">
      <c r="A821" s="6">
        <v>2</v>
      </c>
      <c r="B821" s="106" t="s">
        <v>3793</v>
      </c>
      <c r="C821" s="14" t="s">
        <v>3508</v>
      </c>
      <c r="D821" s="17" t="s">
        <v>3341</v>
      </c>
      <c r="E821" s="6">
        <v>821</v>
      </c>
      <c r="F821" s="7" t="s">
        <v>3509</v>
      </c>
      <c r="G821" s="22" t="s">
        <v>3510</v>
      </c>
      <c r="H821" s="67">
        <v>174.71</v>
      </c>
      <c r="I821" s="124" t="s">
        <v>37</v>
      </c>
      <c r="J821" s="39"/>
      <c r="K821" s="22" t="s">
        <v>3511</v>
      </c>
      <c r="L821" s="39"/>
      <c r="M821" s="37" t="s">
        <v>3512</v>
      </c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6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</row>
    <row r="822" spans="1:254" s="96" customFormat="1" ht="45" x14ac:dyDescent="0.25">
      <c r="A822" s="6">
        <v>2</v>
      </c>
      <c r="B822" s="106" t="s">
        <v>3793</v>
      </c>
      <c r="C822" s="14" t="s">
        <v>3508</v>
      </c>
      <c r="D822" s="14" t="s">
        <v>3341</v>
      </c>
      <c r="E822" s="6">
        <v>822</v>
      </c>
      <c r="F822" s="7" t="s">
        <v>3513</v>
      </c>
      <c r="G822" s="15" t="s">
        <v>3514</v>
      </c>
      <c r="H822" s="54">
        <v>83</v>
      </c>
      <c r="I822" s="54" t="s">
        <v>37</v>
      </c>
      <c r="J822" s="26"/>
      <c r="K822" s="15" t="s">
        <v>3515</v>
      </c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45" x14ac:dyDescent="0.25">
      <c r="A823" s="6">
        <v>2</v>
      </c>
      <c r="B823" s="106" t="s">
        <v>3793</v>
      </c>
      <c r="C823" s="23" t="s">
        <v>3503</v>
      </c>
      <c r="D823" s="14" t="s">
        <v>3341</v>
      </c>
      <c r="E823" s="6">
        <v>823</v>
      </c>
      <c r="F823" s="8" t="s">
        <v>3516</v>
      </c>
      <c r="G823" s="15" t="s">
        <v>3517</v>
      </c>
      <c r="H823" s="150">
        <v>2325.7600000000002</v>
      </c>
      <c r="I823" s="13" t="s">
        <v>37</v>
      </c>
      <c r="J823" s="16" t="s">
        <v>3518</v>
      </c>
      <c r="K823" s="15" t="s">
        <v>3519</v>
      </c>
      <c r="L823" s="26"/>
      <c r="M823" s="26" t="s">
        <v>3520</v>
      </c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120" x14ac:dyDescent="0.25">
      <c r="A824" s="6">
        <v>2</v>
      </c>
      <c r="B824" s="106" t="s">
        <v>3793</v>
      </c>
      <c r="C824" s="14" t="s">
        <v>3521</v>
      </c>
      <c r="D824" s="14" t="s">
        <v>3341</v>
      </c>
      <c r="E824" s="6">
        <v>824</v>
      </c>
      <c r="F824" s="7" t="s">
        <v>3522</v>
      </c>
      <c r="G824" s="14" t="s">
        <v>3523</v>
      </c>
      <c r="H824" s="150">
        <v>307.02999999999997</v>
      </c>
      <c r="I824" s="13" t="s">
        <v>37</v>
      </c>
      <c r="J824" s="16"/>
      <c r="K824" s="14" t="s">
        <v>3524</v>
      </c>
      <c r="L824" s="16"/>
      <c r="M824" s="16" t="s">
        <v>3525</v>
      </c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45" x14ac:dyDescent="0.25">
      <c r="A825" s="6">
        <v>2</v>
      </c>
      <c r="B825" s="106" t="s">
        <v>3793</v>
      </c>
      <c r="C825" s="14" t="s">
        <v>3503</v>
      </c>
      <c r="D825" s="14" t="s">
        <v>3341</v>
      </c>
      <c r="E825" s="6">
        <v>825</v>
      </c>
      <c r="F825" s="7" t="s">
        <v>3526</v>
      </c>
      <c r="G825" s="15" t="s">
        <v>3527</v>
      </c>
      <c r="H825" s="150">
        <v>1752.01</v>
      </c>
      <c r="I825" s="13" t="s">
        <v>37</v>
      </c>
      <c r="J825" s="16"/>
      <c r="K825" s="15" t="s">
        <v>3528</v>
      </c>
      <c r="L825" s="26"/>
      <c r="M825" s="26" t="s">
        <v>3529</v>
      </c>
      <c r="N825" s="26"/>
      <c r="O825" s="26" t="s">
        <v>3530</v>
      </c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45" x14ac:dyDescent="0.25">
      <c r="A826" s="6">
        <v>2</v>
      </c>
      <c r="B826" s="106" t="s">
        <v>3793</v>
      </c>
      <c r="C826" s="23" t="s">
        <v>3503</v>
      </c>
      <c r="D826" s="14" t="s">
        <v>3341</v>
      </c>
      <c r="E826" s="6">
        <v>826</v>
      </c>
      <c r="F826" s="8" t="s">
        <v>3531</v>
      </c>
      <c r="G826" s="15" t="s">
        <v>3532</v>
      </c>
      <c r="H826" s="150">
        <v>1079.76</v>
      </c>
      <c r="I826" s="13" t="s">
        <v>37</v>
      </c>
      <c r="J826" s="16"/>
      <c r="K826" s="15" t="s">
        <v>3533</v>
      </c>
      <c r="L826" s="26"/>
      <c r="M826" s="26" t="s">
        <v>3534</v>
      </c>
      <c r="N826" s="26"/>
      <c r="O826" s="26"/>
      <c r="P826" s="26"/>
      <c r="Q826" s="2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3793</v>
      </c>
      <c r="C827" s="23" t="s">
        <v>3503</v>
      </c>
      <c r="D827" s="14" t="s">
        <v>3341</v>
      </c>
      <c r="E827" s="6">
        <v>827</v>
      </c>
      <c r="F827" s="8" t="s">
        <v>3535</v>
      </c>
      <c r="G827" s="15" t="s">
        <v>3536</v>
      </c>
      <c r="H827" s="150">
        <v>3251.88</v>
      </c>
      <c r="I827" s="13" t="s">
        <v>37</v>
      </c>
      <c r="J827" s="16" t="s">
        <v>3537</v>
      </c>
      <c r="K827" s="15" t="s">
        <v>3538</v>
      </c>
      <c r="L827" s="26"/>
      <c r="M827" s="26" t="s">
        <v>3539</v>
      </c>
      <c r="N827" s="26"/>
      <c r="O827" s="26" t="s">
        <v>3540</v>
      </c>
      <c r="P827" s="26"/>
      <c r="Q827" s="26" t="s">
        <v>3541</v>
      </c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3793</v>
      </c>
      <c r="C828" s="14" t="s">
        <v>3508</v>
      </c>
      <c r="D828" s="14" t="s">
        <v>3341</v>
      </c>
      <c r="E828" s="6">
        <v>828</v>
      </c>
      <c r="F828" s="7" t="s">
        <v>3542</v>
      </c>
      <c r="G828" s="15" t="s">
        <v>3543</v>
      </c>
      <c r="H828" s="150">
        <v>77.98</v>
      </c>
      <c r="I828" s="13" t="s">
        <v>61</v>
      </c>
      <c r="J828" s="16"/>
      <c r="K828" s="8" t="s">
        <v>3544</v>
      </c>
      <c r="L828" s="12"/>
      <c r="M828" s="12" t="s">
        <v>3545</v>
      </c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  <c r="BK828" s="30"/>
      <c r="BL828" s="30"/>
      <c r="BM828" s="30"/>
      <c r="BN828" s="30"/>
      <c r="BO828" s="30"/>
      <c r="BP828" s="30"/>
      <c r="BQ828" s="30"/>
      <c r="BR828" s="30"/>
      <c r="BS828" s="30"/>
      <c r="BT828" s="30"/>
      <c r="BU828" s="30"/>
      <c r="BV828" s="30"/>
      <c r="BW828" s="30"/>
      <c r="BX828" s="30"/>
      <c r="BY828" s="30"/>
      <c r="BZ828" s="30"/>
      <c r="CA828" s="30"/>
      <c r="CB828" s="30"/>
      <c r="CC828" s="30"/>
      <c r="CD828" s="30"/>
      <c r="CE828" s="30"/>
      <c r="CF828" s="30"/>
      <c r="CG828" s="30"/>
      <c r="CH828" s="30"/>
      <c r="CI828" s="30"/>
      <c r="CJ828" s="30"/>
      <c r="CK828" s="30"/>
      <c r="CL828" s="30"/>
      <c r="CM828" s="30"/>
      <c r="CN828" s="30"/>
      <c r="CO828" s="30"/>
      <c r="CP828" s="30"/>
      <c r="CQ828" s="30"/>
      <c r="CR828" s="30"/>
      <c r="CS828" s="30"/>
      <c r="CT828" s="30"/>
      <c r="CU828" s="30"/>
      <c r="CV828" s="30"/>
      <c r="CW828" s="30"/>
      <c r="CX828" s="30"/>
      <c r="CY828" s="30"/>
      <c r="CZ828" s="30"/>
      <c r="DA828" s="30"/>
      <c r="DB828" s="30"/>
      <c r="DC828" s="30"/>
      <c r="DD828" s="30"/>
      <c r="DE828" s="30"/>
      <c r="DF828" s="30"/>
      <c r="DG828" s="30"/>
      <c r="DH828" s="30"/>
      <c r="DI828" s="30"/>
      <c r="DJ828" s="30"/>
      <c r="DK828" s="30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</row>
    <row r="829" spans="1:254" s="96" customFormat="1" ht="45" x14ac:dyDescent="0.25">
      <c r="A829" s="6">
        <v>2</v>
      </c>
      <c r="B829" s="106" t="s">
        <v>3793</v>
      </c>
      <c r="C829" s="14" t="s">
        <v>3508</v>
      </c>
      <c r="D829" s="14" t="s">
        <v>3341</v>
      </c>
      <c r="E829" s="6">
        <v>829</v>
      </c>
      <c r="F829" s="7" t="s">
        <v>3546</v>
      </c>
      <c r="G829" s="15" t="s">
        <v>3543</v>
      </c>
      <c r="H829" s="150">
        <v>252.91</v>
      </c>
      <c r="I829" s="86" t="s">
        <v>37</v>
      </c>
      <c r="J829" s="16"/>
      <c r="K829" s="291" t="s">
        <v>3544</v>
      </c>
      <c r="L829" s="12"/>
      <c r="M829" s="290" t="s">
        <v>3545</v>
      </c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300"/>
      <c r="AO829" s="300"/>
      <c r="AP829" s="300"/>
      <c r="AQ829" s="300"/>
      <c r="AR829" s="300"/>
      <c r="AS829" s="300"/>
      <c r="AT829" s="300"/>
      <c r="AU829" s="300"/>
      <c r="AV829" s="300"/>
      <c r="AW829" s="300"/>
      <c r="AX829" s="300"/>
      <c r="AY829" s="300"/>
      <c r="AZ829" s="300"/>
      <c r="BA829" s="300"/>
      <c r="BB829" s="300"/>
      <c r="BC829" s="300"/>
      <c r="BD829" s="300"/>
      <c r="BE829" s="300"/>
      <c r="BF829" s="300"/>
      <c r="BG829" s="300"/>
      <c r="BH829" s="300"/>
      <c r="BI829" s="300"/>
      <c r="BJ829" s="300"/>
      <c r="BK829" s="300"/>
      <c r="BL829" s="300"/>
      <c r="BM829" s="300"/>
      <c r="BN829" s="300"/>
      <c r="BO829" s="300"/>
      <c r="BP829" s="300"/>
      <c r="BQ829" s="300"/>
      <c r="BR829" s="300"/>
      <c r="BS829" s="300"/>
      <c r="BT829" s="300"/>
      <c r="BU829" s="300"/>
      <c r="BV829" s="300"/>
      <c r="BW829" s="300"/>
      <c r="BX829" s="300"/>
      <c r="BY829" s="300"/>
      <c r="BZ829" s="300"/>
      <c r="CA829" s="300"/>
      <c r="CB829" s="300"/>
      <c r="CC829" s="300"/>
      <c r="CD829" s="300"/>
      <c r="CE829" s="300"/>
      <c r="CF829" s="300"/>
      <c r="CG829" s="300"/>
      <c r="CH829" s="300"/>
      <c r="CI829" s="300"/>
      <c r="CJ829" s="300"/>
      <c r="CK829" s="300"/>
      <c r="CL829" s="300"/>
      <c r="CM829" s="300"/>
      <c r="CN829" s="300"/>
      <c r="CO829" s="300"/>
      <c r="CP829" s="300"/>
      <c r="CQ829" s="300"/>
      <c r="CR829" s="300"/>
      <c r="CS829" s="300"/>
      <c r="CT829" s="300"/>
      <c r="CU829" s="300"/>
      <c r="CV829" s="300"/>
      <c r="CW829" s="300"/>
      <c r="CX829" s="300"/>
      <c r="CY829" s="300"/>
      <c r="CZ829" s="300"/>
      <c r="DA829" s="300"/>
      <c r="DB829" s="300"/>
      <c r="DC829" s="300"/>
      <c r="DD829" s="300"/>
      <c r="DE829" s="300"/>
      <c r="DF829" s="300"/>
      <c r="DG829" s="300"/>
      <c r="DH829" s="300"/>
      <c r="DI829" s="300"/>
      <c r="DJ829" s="300"/>
      <c r="DK829" s="300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</row>
    <row r="830" spans="1:254" ht="45" x14ac:dyDescent="0.25">
      <c r="A830" s="6">
        <v>2</v>
      </c>
      <c r="B830" s="106" t="s">
        <v>3793</v>
      </c>
      <c r="C830" s="23" t="s">
        <v>3503</v>
      </c>
      <c r="D830" s="14" t="s">
        <v>3341</v>
      </c>
      <c r="E830" s="6">
        <v>830</v>
      </c>
      <c r="F830" s="7" t="s">
        <v>3547</v>
      </c>
      <c r="G830" s="14" t="s">
        <v>3548</v>
      </c>
      <c r="H830" s="150">
        <v>223.33</v>
      </c>
      <c r="I830" s="13" t="s">
        <v>37</v>
      </c>
      <c r="J830" s="16"/>
      <c r="K830" s="14" t="s">
        <v>3549</v>
      </c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</row>
    <row r="831" spans="1:254" ht="45" x14ac:dyDescent="0.25">
      <c r="A831" s="6">
        <v>2</v>
      </c>
      <c r="B831" s="106" t="s">
        <v>3793</v>
      </c>
      <c r="C831" s="14" t="s">
        <v>3550</v>
      </c>
      <c r="D831" s="14" t="s">
        <v>3341</v>
      </c>
      <c r="E831" s="6">
        <v>831</v>
      </c>
      <c r="F831" s="7" t="s">
        <v>3551</v>
      </c>
      <c r="G831" s="15" t="s">
        <v>3552</v>
      </c>
      <c r="H831" s="54">
        <v>188.82</v>
      </c>
      <c r="I831" s="54" t="s">
        <v>61</v>
      </c>
      <c r="J831" s="26"/>
      <c r="K831" s="15" t="s">
        <v>3553</v>
      </c>
      <c r="L831" s="26"/>
      <c r="M831" s="26" t="s">
        <v>3554</v>
      </c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90" x14ac:dyDescent="0.25">
      <c r="A832" s="6">
        <v>2</v>
      </c>
      <c r="B832" s="106" t="s">
        <v>3793</v>
      </c>
      <c r="C832" s="23" t="s">
        <v>3503</v>
      </c>
      <c r="D832" s="14" t="s">
        <v>3341</v>
      </c>
      <c r="E832" s="6">
        <v>832</v>
      </c>
      <c r="F832" s="8" t="s">
        <v>3555</v>
      </c>
      <c r="G832" s="15" t="s">
        <v>3556</v>
      </c>
      <c r="H832" s="13">
        <v>1302.93</v>
      </c>
      <c r="I832" s="13" t="s">
        <v>37</v>
      </c>
      <c r="J832" s="16"/>
      <c r="K832" s="15" t="s">
        <v>3557</v>
      </c>
      <c r="L832" s="16"/>
      <c r="M832" s="26" t="s">
        <v>3558</v>
      </c>
      <c r="N832" s="16"/>
      <c r="O832" s="2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45" x14ac:dyDescent="0.25">
      <c r="A833" s="6">
        <v>2</v>
      </c>
      <c r="B833" s="106" t="s">
        <v>3793</v>
      </c>
      <c r="C833" s="14" t="s">
        <v>3559</v>
      </c>
      <c r="D833" s="14" t="s">
        <v>3341</v>
      </c>
      <c r="E833" s="6">
        <v>833</v>
      </c>
      <c r="F833" s="7" t="s">
        <v>3560</v>
      </c>
      <c r="G833" s="15" t="s">
        <v>3561</v>
      </c>
      <c r="H833" s="150">
        <v>116.36</v>
      </c>
      <c r="I833" s="13" t="s">
        <v>37</v>
      </c>
      <c r="J833" s="16"/>
      <c r="K833" s="15" t="s">
        <v>3562</v>
      </c>
      <c r="L833" s="26"/>
      <c r="M833" s="2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</row>
    <row r="834" spans="1:254" ht="45" x14ac:dyDescent="0.25">
      <c r="A834" s="6">
        <v>2</v>
      </c>
      <c r="B834" s="106" t="s">
        <v>3793</v>
      </c>
      <c r="C834" s="14" t="s">
        <v>3508</v>
      </c>
      <c r="D834" s="14" t="s">
        <v>3341</v>
      </c>
      <c r="E834" s="6">
        <v>834</v>
      </c>
      <c r="F834" s="7" t="s">
        <v>3563</v>
      </c>
      <c r="G834" s="15" t="s">
        <v>3543</v>
      </c>
      <c r="H834" s="150">
        <v>222.46</v>
      </c>
      <c r="I834" s="86" t="s">
        <v>37</v>
      </c>
      <c r="J834" s="16"/>
      <c r="K834" s="28" t="s">
        <v>3564</v>
      </c>
      <c r="L834" s="26"/>
      <c r="M834" s="2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</row>
    <row r="835" spans="1:254" ht="60" x14ac:dyDescent="0.25">
      <c r="A835" s="6">
        <v>2</v>
      </c>
      <c r="B835" s="106" t="s">
        <v>3793</v>
      </c>
      <c r="C835" s="14" t="s">
        <v>3508</v>
      </c>
      <c r="D835" s="14" t="s">
        <v>3341</v>
      </c>
      <c r="E835" s="6">
        <v>835</v>
      </c>
      <c r="F835" s="7" t="s">
        <v>3565</v>
      </c>
      <c r="G835" s="15" t="s">
        <v>3566</v>
      </c>
      <c r="H835" s="150">
        <v>242.24</v>
      </c>
      <c r="I835" s="86" t="s">
        <v>37</v>
      </c>
      <c r="J835" s="16"/>
      <c r="K835" s="28" t="s">
        <v>3567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90" x14ac:dyDescent="0.25">
      <c r="A836" s="6">
        <v>2</v>
      </c>
      <c r="B836" s="106" t="s">
        <v>3793</v>
      </c>
      <c r="C836" s="14" t="s">
        <v>3352</v>
      </c>
      <c r="D836" s="14" t="s">
        <v>3356</v>
      </c>
      <c r="E836" s="6">
        <v>836</v>
      </c>
      <c r="F836" s="7" t="s">
        <v>3357</v>
      </c>
      <c r="G836" s="15" t="s">
        <v>3358</v>
      </c>
      <c r="H836" s="153">
        <v>29608</v>
      </c>
      <c r="I836" s="54" t="s">
        <v>37</v>
      </c>
      <c r="J836" s="26" t="s">
        <v>3359</v>
      </c>
      <c r="K836" s="14" t="s">
        <v>3360</v>
      </c>
      <c r="L836" s="59" t="s">
        <v>3361</v>
      </c>
      <c r="M836" s="26" t="s">
        <v>3362</v>
      </c>
      <c r="N836" s="26">
        <v>1270825</v>
      </c>
      <c r="O836" s="26" t="s">
        <v>3363</v>
      </c>
      <c r="P836" s="59" t="s">
        <v>3364</v>
      </c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98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45" x14ac:dyDescent="0.25">
      <c r="A837" s="6">
        <v>2</v>
      </c>
      <c r="B837" s="106" t="s">
        <v>3793</v>
      </c>
      <c r="C837" s="14" t="s">
        <v>3365</v>
      </c>
      <c r="D837" s="17" t="s">
        <v>3356</v>
      </c>
      <c r="E837" s="6">
        <v>837</v>
      </c>
      <c r="F837" s="7" t="s">
        <v>3366</v>
      </c>
      <c r="G837" s="14" t="s">
        <v>3367</v>
      </c>
      <c r="H837" s="24">
        <v>27.75</v>
      </c>
      <c r="I837" s="24" t="s">
        <v>37</v>
      </c>
      <c r="J837" s="18"/>
      <c r="K837" s="17" t="s">
        <v>3368</v>
      </c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98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45" x14ac:dyDescent="0.25">
      <c r="A838" s="6">
        <v>2</v>
      </c>
      <c r="B838" s="106" t="s">
        <v>3793</v>
      </c>
      <c r="C838" s="14" t="s">
        <v>3365</v>
      </c>
      <c r="D838" s="17" t="s">
        <v>3356</v>
      </c>
      <c r="E838" s="6">
        <v>838</v>
      </c>
      <c r="F838" s="7" t="s">
        <v>3369</v>
      </c>
      <c r="G838" s="14" t="s">
        <v>3370</v>
      </c>
      <c r="H838" s="24">
        <v>62.95</v>
      </c>
      <c r="I838" s="24" t="s">
        <v>37</v>
      </c>
      <c r="J838" s="18"/>
      <c r="K838" s="17" t="s">
        <v>3371</v>
      </c>
      <c r="L838" s="18"/>
      <c r="M838" s="18" t="s">
        <v>3372</v>
      </c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3793</v>
      </c>
      <c r="C839" s="15" t="s">
        <v>3365</v>
      </c>
      <c r="D839" s="14" t="s">
        <v>3356</v>
      </c>
      <c r="E839" s="6">
        <v>839</v>
      </c>
      <c r="F839" s="8" t="s">
        <v>3373</v>
      </c>
      <c r="G839" s="15" t="s">
        <v>3374</v>
      </c>
      <c r="H839" s="150">
        <v>224.33</v>
      </c>
      <c r="I839" s="13" t="s">
        <v>37</v>
      </c>
      <c r="J839" s="16"/>
      <c r="K839" s="15" t="s">
        <v>3375</v>
      </c>
      <c r="L839" s="26"/>
      <c r="M839" s="26" t="s">
        <v>3376</v>
      </c>
      <c r="N839" s="26"/>
      <c r="O839" s="26" t="s">
        <v>3271</v>
      </c>
      <c r="P839" s="26"/>
      <c r="Q839" s="2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3793</v>
      </c>
      <c r="C840" s="15" t="s">
        <v>3365</v>
      </c>
      <c r="D840" s="14" t="s">
        <v>3356</v>
      </c>
      <c r="E840" s="6">
        <v>840</v>
      </c>
      <c r="F840" s="8" t="s">
        <v>3377</v>
      </c>
      <c r="G840" s="15" t="s">
        <v>3378</v>
      </c>
      <c r="H840" s="150">
        <v>943.63</v>
      </c>
      <c r="I840" s="13" t="s">
        <v>37</v>
      </c>
      <c r="J840" s="16"/>
      <c r="K840" s="15" t="s">
        <v>3379</v>
      </c>
      <c r="L840" s="26"/>
      <c r="M840" s="26" t="s">
        <v>3380</v>
      </c>
      <c r="N840" s="26"/>
      <c r="O840" s="26" t="s">
        <v>3381</v>
      </c>
      <c r="P840" s="26"/>
      <c r="Q840" s="26" t="s">
        <v>3382</v>
      </c>
      <c r="R840" s="26"/>
      <c r="S840" s="26" t="s">
        <v>3383</v>
      </c>
      <c r="T840" s="26"/>
      <c r="U840" s="26" t="s">
        <v>3384</v>
      </c>
      <c r="V840" s="26"/>
      <c r="W840" s="26" t="s">
        <v>3385</v>
      </c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3793</v>
      </c>
      <c r="C841" s="15" t="s">
        <v>3386</v>
      </c>
      <c r="D841" s="14" t="s">
        <v>3356</v>
      </c>
      <c r="E841" s="6">
        <v>841</v>
      </c>
      <c r="F841" s="8" t="s">
        <v>3387</v>
      </c>
      <c r="G841" s="15" t="s">
        <v>3388</v>
      </c>
      <c r="H841" s="13">
        <v>3001.42</v>
      </c>
      <c r="I841" s="13" t="s">
        <v>37</v>
      </c>
      <c r="J841" s="16"/>
      <c r="K841" s="15" t="s">
        <v>3389</v>
      </c>
      <c r="L841" s="16"/>
      <c r="M841" s="26" t="s">
        <v>3390</v>
      </c>
      <c r="N841" s="16"/>
      <c r="O841" s="26" t="s">
        <v>3391</v>
      </c>
      <c r="P841" s="16"/>
      <c r="Q841" s="26" t="s">
        <v>3392</v>
      </c>
      <c r="R841" s="26"/>
      <c r="S841" s="26" t="s">
        <v>3393</v>
      </c>
      <c r="T841" s="26"/>
      <c r="U841" s="26" t="s">
        <v>3394</v>
      </c>
      <c r="V841" s="34"/>
      <c r="W841" s="34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3793</v>
      </c>
      <c r="C842" s="15" t="s">
        <v>3395</v>
      </c>
      <c r="D842" s="14" t="s">
        <v>3356</v>
      </c>
      <c r="E842" s="6">
        <v>842</v>
      </c>
      <c r="F842" s="8" t="s">
        <v>3396</v>
      </c>
      <c r="G842" s="15" t="s">
        <v>3397</v>
      </c>
      <c r="H842" s="24">
        <v>263.08</v>
      </c>
      <c r="I842" s="13" t="s">
        <v>37</v>
      </c>
      <c r="J842" s="16"/>
      <c r="K842" s="14" t="s">
        <v>3398</v>
      </c>
      <c r="L842" s="16"/>
      <c r="M842" s="16" t="s">
        <v>3399</v>
      </c>
      <c r="N842" s="16"/>
      <c r="O842" s="16" t="s">
        <v>3400</v>
      </c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3793</v>
      </c>
      <c r="C843" s="15" t="s">
        <v>3365</v>
      </c>
      <c r="D843" s="14" t="s">
        <v>3356</v>
      </c>
      <c r="E843" s="6">
        <v>843</v>
      </c>
      <c r="F843" s="8" t="s">
        <v>3401</v>
      </c>
      <c r="G843" s="15" t="s">
        <v>3402</v>
      </c>
      <c r="H843" s="150">
        <v>131.4</v>
      </c>
      <c r="I843" s="13" t="s">
        <v>37</v>
      </c>
      <c r="J843" s="16"/>
      <c r="K843" s="15" t="s">
        <v>3403</v>
      </c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3793</v>
      </c>
      <c r="C844" s="14" t="s">
        <v>3386</v>
      </c>
      <c r="D844" s="14" t="s">
        <v>3356</v>
      </c>
      <c r="E844" s="6">
        <v>844</v>
      </c>
      <c r="F844" s="7" t="s">
        <v>3404</v>
      </c>
      <c r="G844" s="14" t="s">
        <v>3405</v>
      </c>
      <c r="H844" s="150">
        <v>892.72</v>
      </c>
      <c r="I844" s="13" t="s">
        <v>37</v>
      </c>
      <c r="J844" s="16"/>
      <c r="K844" s="7" t="s">
        <v>3406</v>
      </c>
      <c r="L844" s="11" t="s">
        <v>3407</v>
      </c>
      <c r="M844" s="9" t="s">
        <v>3408</v>
      </c>
      <c r="N844" s="11" t="s">
        <v>3409</v>
      </c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88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  <c r="CU844" s="55"/>
      <c r="CV844" s="55"/>
      <c r="CW844" s="55"/>
      <c r="CX844" s="55"/>
      <c r="CY844" s="55"/>
      <c r="CZ844" s="55"/>
      <c r="DA844" s="55"/>
      <c r="DB844" s="55"/>
      <c r="DC844" s="55"/>
      <c r="DD844" s="55"/>
      <c r="DE844" s="55"/>
      <c r="DF844" s="55"/>
      <c r="DG844" s="55"/>
      <c r="DH844" s="55"/>
      <c r="DI844" s="55"/>
      <c r="DJ844" s="55"/>
      <c r="DK844" s="55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3793</v>
      </c>
      <c r="C845" s="14" t="s">
        <v>3365</v>
      </c>
      <c r="D845" s="17" t="s">
        <v>3356</v>
      </c>
      <c r="E845" s="6">
        <v>845</v>
      </c>
      <c r="F845" s="7" t="s">
        <v>3410</v>
      </c>
      <c r="G845" s="14" t="s">
        <v>3367</v>
      </c>
      <c r="H845" s="24">
        <v>33.21</v>
      </c>
      <c r="I845" s="24" t="s">
        <v>37</v>
      </c>
      <c r="J845" s="18"/>
      <c r="K845" s="17" t="s">
        <v>3411</v>
      </c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98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60" x14ac:dyDescent="0.25">
      <c r="A846" s="6">
        <v>2</v>
      </c>
      <c r="B846" s="106" t="s">
        <v>3793</v>
      </c>
      <c r="C846" s="14" t="s">
        <v>3412</v>
      </c>
      <c r="D846" s="17" t="s">
        <v>3356</v>
      </c>
      <c r="E846" s="6">
        <v>846</v>
      </c>
      <c r="F846" s="7" t="s">
        <v>3413</v>
      </c>
      <c r="G846" s="14" t="s">
        <v>3414</v>
      </c>
      <c r="H846" s="24">
        <v>435.64</v>
      </c>
      <c r="I846" s="24" t="s">
        <v>61</v>
      </c>
      <c r="J846" s="18"/>
      <c r="K846" s="17" t="s">
        <v>3415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98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</row>
    <row r="847" spans="1:254" ht="45" x14ac:dyDescent="0.25">
      <c r="A847" s="6">
        <v>2</v>
      </c>
      <c r="B847" s="106" t="s">
        <v>3793</v>
      </c>
      <c r="C847" s="15" t="s">
        <v>3395</v>
      </c>
      <c r="D847" s="14" t="s">
        <v>3356</v>
      </c>
      <c r="E847" s="6">
        <v>847</v>
      </c>
      <c r="F847" s="8" t="s">
        <v>3416</v>
      </c>
      <c r="G847" s="15" t="s">
        <v>3417</v>
      </c>
      <c r="H847" s="24">
        <v>203.6</v>
      </c>
      <c r="I847" s="13" t="s">
        <v>37</v>
      </c>
      <c r="J847" s="16"/>
      <c r="K847" s="14" t="s">
        <v>3418</v>
      </c>
      <c r="L847" s="16"/>
      <c r="M847" s="16" t="s">
        <v>3419</v>
      </c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9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</row>
    <row r="848" spans="1:254" ht="45" x14ac:dyDescent="0.25">
      <c r="A848" s="6">
        <v>2</v>
      </c>
      <c r="B848" s="106" t="s">
        <v>3793</v>
      </c>
      <c r="C848" s="15" t="s">
        <v>3365</v>
      </c>
      <c r="D848" s="14" t="s">
        <v>3356</v>
      </c>
      <c r="E848" s="6">
        <v>848</v>
      </c>
      <c r="F848" s="8" t="s">
        <v>1178</v>
      </c>
      <c r="G848" s="15" t="s">
        <v>3420</v>
      </c>
      <c r="H848" s="150">
        <v>302.87</v>
      </c>
      <c r="I848" s="13" t="s">
        <v>37</v>
      </c>
      <c r="J848" s="16"/>
      <c r="K848" s="15" t="s">
        <v>3421</v>
      </c>
      <c r="L848" s="26"/>
      <c r="M848" s="26" t="s">
        <v>3422</v>
      </c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</row>
    <row r="849" spans="1:254" ht="45" x14ac:dyDescent="0.25">
      <c r="A849" s="6">
        <v>2</v>
      </c>
      <c r="B849" s="106" t="s">
        <v>3793</v>
      </c>
      <c r="C849" s="15" t="s">
        <v>3395</v>
      </c>
      <c r="D849" s="14" t="s">
        <v>3356</v>
      </c>
      <c r="E849" s="6">
        <v>849</v>
      </c>
      <c r="F849" s="8" t="s">
        <v>3423</v>
      </c>
      <c r="G849" s="15" t="s">
        <v>3424</v>
      </c>
      <c r="H849" s="24">
        <v>99.16</v>
      </c>
      <c r="I849" s="13" t="s">
        <v>37</v>
      </c>
      <c r="J849" s="16"/>
      <c r="K849" s="14" t="s">
        <v>3425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  <c r="BT849" s="55"/>
      <c r="BU849" s="55"/>
      <c r="BV849" s="55"/>
      <c r="BW849" s="55"/>
      <c r="BX849" s="55"/>
      <c r="BY849" s="55"/>
      <c r="BZ849" s="55"/>
      <c r="CA849" s="55"/>
      <c r="CB849" s="55"/>
      <c r="CC849" s="55"/>
      <c r="CD849" s="55"/>
      <c r="CE849" s="55"/>
      <c r="CF849" s="55"/>
      <c r="CG849" s="55"/>
      <c r="CH849" s="55"/>
      <c r="CI849" s="55"/>
      <c r="CJ849" s="55"/>
      <c r="CK849" s="55"/>
      <c r="CL849" s="55"/>
      <c r="CM849" s="55"/>
      <c r="CN849" s="55"/>
      <c r="CO849" s="55"/>
      <c r="CP849" s="55"/>
      <c r="CQ849" s="55"/>
      <c r="CR849" s="55"/>
      <c r="CS849" s="55"/>
      <c r="CT849" s="55"/>
      <c r="CU849" s="55"/>
      <c r="CV849" s="55"/>
      <c r="CW849" s="55"/>
      <c r="CX849" s="55"/>
      <c r="CY849" s="55"/>
      <c r="CZ849" s="55"/>
      <c r="DA849" s="55"/>
      <c r="DB849" s="55"/>
      <c r="DC849" s="55"/>
      <c r="DD849" s="55"/>
      <c r="DE849" s="55"/>
      <c r="DF849" s="55"/>
      <c r="DG849" s="55"/>
      <c r="DH849" s="55"/>
      <c r="DI849" s="55"/>
      <c r="DJ849" s="55"/>
      <c r="DK849" s="55"/>
      <c r="DL849" s="55"/>
      <c r="DM849" s="55"/>
      <c r="DN849" s="55"/>
      <c r="DO849" s="55"/>
      <c r="DP849" s="55"/>
      <c r="DQ849" s="55"/>
      <c r="DR849" s="55"/>
      <c r="DS849" s="55"/>
      <c r="DT849" s="55"/>
      <c r="DU849" s="55"/>
      <c r="DV849" s="55"/>
      <c r="DW849" s="55"/>
      <c r="DX849" s="55"/>
      <c r="DY849" s="55"/>
      <c r="DZ849" s="55"/>
      <c r="EA849" s="55"/>
      <c r="EB849" s="55"/>
      <c r="EC849" s="55"/>
      <c r="ED849" s="55"/>
      <c r="EE849" s="55"/>
      <c r="EF849" s="55"/>
      <c r="EG849" s="55"/>
      <c r="EH849" s="55"/>
      <c r="EI849" s="55"/>
      <c r="EJ849" s="55"/>
      <c r="EK849" s="55"/>
      <c r="EL849" s="55"/>
      <c r="EM849" s="55"/>
      <c r="EN849" s="55"/>
      <c r="EO849" s="55"/>
      <c r="EP849" s="55"/>
      <c r="EQ849" s="55"/>
      <c r="ER849" s="55"/>
      <c r="ES849" s="55"/>
      <c r="ET849" s="55"/>
      <c r="EU849" s="55"/>
      <c r="EV849" s="55"/>
      <c r="EW849" s="55"/>
      <c r="EX849" s="55"/>
      <c r="EY849" s="55"/>
      <c r="EZ849" s="55"/>
      <c r="FA849" s="55"/>
      <c r="FB849" s="55"/>
      <c r="FC849" s="55"/>
      <c r="FD849" s="55"/>
      <c r="FE849" s="55"/>
      <c r="FF849" s="55"/>
      <c r="FG849" s="55"/>
      <c r="FH849" s="55"/>
      <c r="FI849" s="55"/>
      <c r="FJ849" s="55"/>
      <c r="FK849" s="55"/>
      <c r="FL849" s="55"/>
      <c r="FM849" s="55"/>
      <c r="FN849" s="55"/>
      <c r="FO849" s="55"/>
      <c r="FP849" s="55"/>
      <c r="FQ849" s="55"/>
      <c r="FR849" s="55"/>
      <c r="FS849" s="55"/>
      <c r="FT849" s="55"/>
      <c r="FU849" s="55"/>
      <c r="FV849" s="55"/>
      <c r="FW849" s="55"/>
      <c r="FX849" s="55"/>
      <c r="FY849" s="55"/>
      <c r="FZ849" s="55"/>
      <c r="GA849" s="55"/>
      <c r="GB849" s="55"/>
      <c r="GC849" s="55"/>
      <c r="GD849" s="55"/>
      <c r="GE849" s="55"/>
      <c r="GF849" s="55"/>
      <c r="GG849" s="55"/>
      <c r="GH849" s="55"/>
      <c r="GI849" s="55"/>
      <c r="GJ849" s="55"/>
      <c r="GK849" s="55"/>
      <c r="GL849" s="55"/>
      <c r="GM849" s="55"/>
      <c r="GN849" s="55"/>
      <c r="GO849" s="55"/>
      <c r="GP849" s="55"/>
      <c r="GQ849" s="55"/>
      <c r="GR849" s="55"/>
      <c r="GS849" s="55"/>
      <c r="GT849" s="55"/>
      <c r="GU849" s="55"/>
      <c r="GV849" s="55"/>
      <c r="GW849" s="55"/>
      <c r="GX849" s="55"/>
      <c r="GY849" s="55"/>
      <c r="GZ849" s="55"/>
      <c r="HA849" s="55"/>
      <c r="HB849" s="55"/>
      <c r="HC849" s="55"/>
      <c r="HD849" s="55"/>
      <c r="HE849" s="55"/>
      <c r="HF849" s="55"/>
      <c r="HG849" s="55"/>
      <c r="HH849" s="55"/>
      <c r="HI849" s="55"/>
      <c r="HJ849" s="55"/>
      <c r="HK849" s="55"/>
      <c r="HL849" s="55"/>
      <c r="HM849" s="55"/>
      <c r="HN849" s="55"/>
      <c r="HO849" s="55"/>
      <c r="HP849" s="55"/>
      <c r="HQ849" s="55"/>
      <c r="HR849" s="55"/>
      <c r="HS849" s="55"/>
      <c r="HT849" s="55"/>
      <c r="HU849" s="55"/>
      <c r="HV849" s="55"/>
      <c r="HW849" s="55"/>
      <c r="HX849" s="55"/>
      <c r="HY849" s="55"/>
      <c r="HZ849" s="55"/>
      <c r="IA849" s="55"/>
      <c r="IB849" s="55"/>
      <c r="IC849" s="55"/>
      <c r="ID849" s="55"/>
      <c r="IE849" s="55"/>
      <c r="IF849" s="55"/>
      <c r="IG849" s="55"/>
      <c r="IH849" s="55"/>
      <c r="II849" s="55"/>
      <c r="IJ849" s="55"/>
      <c r="IK849" s="55"/>
      <c r="IL849" s="55"/>
      <c r="IM849" s="55"/>
      <c r="IN849" s="55"/>
      <c r="IO849" s="55"/>
      <c r="IP849" s="55"/>
      <c r="IQ849" s="55"/>
      <c r="IR849" s="55"/>
      <c r="IS849" s="55"/>
      <c r="IT849" s="55"/>
    </row>
    <row r="850" spans="1:254" ht="45" x14ac:dyDescent="0.25">
      <c r="A850" s="6">
        <v>2</v>
      </c>
      <c r="B850" s="106" t="s">
        <v>3793</v>
      </c>
      <c r="C850" s="14" t="s">
        <v>3426</v>
      </c>
      <c r="D850" s="17" t="s">
        <v>3356</v>
      </c>
      <c r="E850" s="6">
        <v>850</v>
      </c>
      <c r="F850" s="7" t="s">
        <v>3427</v>
      </c>
      <c r="G850" s="14" t="s">
        <v>3428</v>
      </c>
      <c r="H850" s="24">
        <v>747.39</v>
      </c>
      <c r="I850" s="81" t="s">
        <v>37</v>
      </c>
      <c r="J850" s="18"/>
      <c r="K850" s="17" t="s">
        <v>3429</v>
      </c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6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  <c r="BK850" s="30"/>
      <c r="BL850" s="30"/>
      <c r="BM850" s="30"/>
      <c r="BN850" s="30"/>
      <c r="BO850" s="30"/>
      <c r="BP850" s="30"/>
      <c r="BQ850" s="30"/>
      <c r="BR850" s="30"/>
      <c r="BS850" s="30"/>
      <c r="BT850" s="30"/>
      <c r="BU850" s="30"/>
      <c r="BV850" s="30"/>
      <c r="BW850" s="30"/>
      <c r="BX850" s="30"/>
      <c r="BY850" s="30"/>
      <c r="BZ850" s="30"/>
      <c r="CA850" s="30"/>
      <c r="CB850" s="30"/>
      <c r="CC850" s="30"/>
      <c r="CD850" s="30"/>
      <c r="CE850" s="30"/>
      <c r="CF850" s="30"/>
      <c r="CG850" s="30"/>
      <c r="CH850" s="30"/>
      <c r="CI850" s="30"/>
      <c r="CJ850" s="30"/>
      <c r="CK850" s="30"/>
      <c r="CL850" s="30"/>
      <c r="CM850" s="30"/>
      <c r="CN850" s="30"/>
      <c r="CO850" s="30"/>
      <c r="CP850" s="30"/>
      <c r="CQ850" s="30"/>
      <c r="CR850" s="30"/>
      <c r="CS850" s="30"/>
      <c r="CT850" s="30"/>
      <c r="CU850" s="30"/>
      <c r="CV850" s="30"/>
      <c r="CW850" s="30"/>
      <c r="CX850" s="30"/>
      <c r="CY850" s="30"/>
      <c r="CZ850" s="30"/>
      <c r="DA850" s="30"/>
      <c r="DB850" s="30"/>
      <c r="DC850" s="30"/>
      <c r="DD850" s="30"/>
      <c r="DE850" s="30"/>
      <c r="DF850" s="30"/>
      <c r="DG850" s="30"/>
      <c r="DH850" s="30"/>
      <c r="DI850" s="30"/>
      <c r="DJ850" s="30"/>
      <c r="DK850" s="30"/>
      <c r="DL850" s="30"/>
      <c r="DM850" s="30"/>
      <c r="DN850" s="30"/>
      <c r="DO850" s="30"/>
      <c r="DP850" s="30"/>
      <c r="DQ850" s="30"/>
      <c r="DR850" s="30"/>
      <c r="DS850" s="30"/>
      <c r="DT850" s="30"/>
      <c r="DU850" s="30"/>
      <c r="DV850" s="30"/>
      <c r="DW850" s="30"/>
      <c r="DX850" s="30"/>
      <c r="DY850" s="30"/>
      <c r="DZ850" s="30"/>
      <c r="EA850" s="30"/>
      <c r="EB850" s="30"/>
      <c r="EC850" s="30"/>
      <c r="ED850" s="30"/>
      <c r="EE850" s="30"/>
      <c r="EF850" s="30"/>
      <c r="EG850" s="30"/>
      <c r="EH850" s="30"/>
      <c r="EI850" s="30"/>
      <c r="EJ850" s="30"/>
      <c r="EK850" s="30"/>
      <c r="EL850" s="30"/>
      <c r="EM850" s="30"/>
      <c r="EN850" s="30"/>
      <c r="EO850" s="30"/>
      <c r="EP850" s="30"/>
      <c r="EQ850" s="30"/>
      <c r="ER850" s="30"/>
      <c r="ES850" s="30"/>
      <c r="ET850" s="30"/>
      <c r="EU850" s="30"/>
      <c r="EV850" s="30"/>
      <c r="EW850" s="30"/>
      <c r="EX850" s="30"/>
      <c r="EY850" s="30"/>
      <c r="EZ850" s="30"/>
      <c r="FA850" s="30"/>
      <c r="FB850" s="30"/>
      <c r="FC850" s="30"/>
      <c r="FD850" s="30"/>
      <c r="FE850" s="30"/>
      <c r="FF850" s="30"/>
      <c r="FG850" s="30"/>
      <c r="FH850" s="30"/>
      <c r="FI850" s="30"/>
      <c r="FJ850" s="30"/>
      <c r="FK850" s="30"/>
      <c r="FL850" s="30"/>
      <c r="FM850" s="30"/>
      <c r="FN850" s="30"/>
      <c r="FO850" s="30"/>
      <c r="FP850" s="30"/>
      <c r="FQ850" s="30"/>
      <c r="FR850" s="30"/>
      <c r="FS850" s="30"/>
      <c r="FT850" s="30"/>
      <c r="FU850" s="30"/>
      <c r="FV850" s="30"/>
      <c r="FW850" s="30"/>
      <c r="FX850" s="30"/>
      <c r="FY850" s="30"/>
      <c r="FZ850" s="30"/>
      <c r="GA850" s="30"/>
      <c r="GB850" s="30"/>
      <c r="GC850" s="30"/>
      <c r="GD850" s="30"/>
      <c r="GE850" s="30"/>
      <c r="GF850" s="30"/>
      <c r="GG850" s="30"/>
      <c r="GH850" s="30"/>
      <c r="GI850" s="30"/>
      <c r="GJ850" s="30"/>
      <c r="GK850" s="30"/>
      <c r="GL850" s="30"/>
      <c r="GM850" s="30"/>
      <c r="GN850" s="30"/>
      <c r="GO850" s="30"/>
      <c r="GP850" s="30"/>
      <c r="GQ850" s="30"/>
      <c r="GR850" s="30"/>
      <c r="GS850" s="30"/>
      <c r="GT850" s="30"/>
      <c r="GU850" s="30"/>
      <c r="GV850" s="30"/>
      <c r="GW850" s="30"/>
      <c r="GX850" s="30"/>
      <c r="GY850" s="30"/>
      <c r="GZ850" s="30"/>
      <c r="HA850" s="30"/>
      <c r="HB850" s="30"/>
      <c r="HC850" s="30"/>
      <c r="HD850" s="30"/>
      <c r="HE850" s="30"/>
      <c r="HF850" s="30"/>
      <c r="HG850" s="30"/>
      <c r="HH850" s="30"/>
      <c r="HI850" s="30"/>
      <c r="HJ850" s="30"/>
      <c r="HK850" s="30"/>
      <c r="HL850" s="30"/>
      <c r="HM850" s="30"/>
      <c r="HN850" s="30"/>
      <c r="HO850" s="30"/>
      <c r="HP850" s="30"/>
      <c r="HQ850" s="30"/>
      <c r="HR850" s="30"/>
      <c r="HS850" s="30"/>
      <c r="HT850" s="30"/>
      <c r="HU850" s="30"/>
      <c r="HV850" s="30"/>
      <c r="HW850" s="30"/>
      <c r="HX850" s="30"/>
      <c r="HY850" s="30"/>
      <c r="HZ850" s="30"/>
      <c r="IA850" s="30"/>
      <c r="IB850" s="30"/>
      <c r="IC850" s="30"/>
      <c r="ID850" s="30"/>
      <c r="IE850" s="30"/>
      <c r="IF850" s="30"/>
      <c r="IG850" s="30"/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</row>
    <row r="851" spans="1:254" ht="45" x14ac:dyDescent="0.25">
      <c r="A851" s="6">
        <v>2</v>
      </c>
      <c r="B851" s="106" t="s">
        <v>3793</v>
      </c>
      <c r="C851" s="15" t="s">
        <v>3395</v>
      </c>
      <c r="D851" s="14" t="s">
        <v>3356</v>
      </c>
      <c r="E851" s="6">
        <v>851</v>
      </c>
      <c r="F851" s="8" t="s">
        <v>3430</v>
      </c>
      <c r="G851" s="15" t="s">
        <v>3431</v>
      </c>
      <c r="H851" s="24">
        <v>200.22</v>
      </c>
      <c r="I851" s="13" t="s">
        <v>37</v>
      </c>
      <c r="J851" s="16"/>
      <c r="K851" s="14" t="s">
        <v>3432</v>
      </c>
      <c r="L851" s="16"/>
      <c r="M851" s="16" t="s">
        <v>3433</v>
      </c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  <c r="HZ851" s="55"/>
      <c r="IA851" s="55"/>
      <c r="IB851" s="55"/>
      <c r="IC851" s="55"/>
      <c r="ID851" s="55"/>
      <c r="IE851" s="55"/>
      <c r="IF851" s="55"/>
      <c r="IG851" s="55"/>
      <c r="IH851" s="55"/>
      <c r="II851" s="55"/>
      <c r="IJ851" s="55"/>
      <c r="IK851" s="55"/>
      <c r="IL851" s="55"/>
      <c r="IM851" s="55"/>
      <c r="IN851" s="55"/>
      <c r="IO851" s="55"/>
      <c r="IP851" s="55"/>
      <c r="IQ851" s="55"/>
      <c r="IR851" s="55"/>
      <c r="IS851" s="55"/>
      <c r="IT851" s="55"/>
    </row>
    <row r="852" spans="1:254" ht="45" x14ac:dyDescent="0.25">
      <c r="A852" s="6">
        <v>2</v>
      </c>
      <c r="B852" s="106" t="s">
        <v>3793</v>
      </c>
      <c r="C852" s="14" t="s">
        <v>3365</v>
      </c>
      <c r="D852" s="17" t="s">
        <v>3356</v>
      </c>
      <c r="E852" s="6">
        <v>852</v>
      </c>
      <c r="F852" s="7" t="s">
        <v>3434</v>
      </c>
      <c r="G852" s="14" t="s">
        <v>3435</v>
      </c>
      <c r="H852" s="24">
        <v>57.24</v>
      </c>
      <c r="I852" s="81" t="s">
        <v>37</v>
      </c>
      <c r="J852" s="18"/>
      <c r="K852" s="17" t="s">
        <v>3436</v>
      </c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6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  <c r="BK852" s="30"/>
      <c r="BL852" s="30"/>
      <c r="BM852" s="30"/>
      <c r="BN852" s="30"/>
      <c r="BO852" s="30"/>
      <c r="BP852" s="30"/>
      <c r="BQ852" s="30"/>
      <c r="BR852" s="30"/>
      <c r="BS852" s="30"/>
      <c r="BT852" s="30"/>
      <c r="BU852" s="30"/>
      <c r="BV852" s="30"/>
      <c r="BW852" s="30"/>
      <c r="BX852" s="30"/>
      <c r="BY852" s="30"/>
      <c r="BZ852" s="30"/>
      <c r="CA852" s="30"/>
      <c r="CB852" s="30"/>
      <c r="CC852" s="30"/>
      <c r="CD852" s="30"/>
      <c r="CE852" s="30"/>
      <c r="CF852" s="30"/>
      <c r="CG852" s="30"/>
      <c r="CH852" s="30"/>
      <c r="CI852" s="30"/>
      <c r="CJ852" s="30"/>
      <c r="CK852" s="30"/>
      <c r="CL852" s="30"/>
      <c r="CM852" s="30"/>
      <c r="CN852" s="30"/>
      <c r="CO852" s="30"/>
      <c r="CP852" s="30"/>
      <c r="CQ852" s="30"/>
      <c r="CR852" s="30"/>
      <c r="CS852" s="30"/>
      <c r="CT852" s="30"/>
      <c r="CU852" s="30"/>
      <c r="CV852" s="30"/>
      <c r="CW852" s="30"/>
      <c r="CX852" s="30"/>
      <c r="CY852" s="30"/>
      <c r="CZ852" s="30"/>
      <c r="DA852" s="30"/>
      <c r="DB852" s="30"/>
      <c r="DC852" s="30"/>
      <c r="DD852" s="30"/>
      <c r="DE852" s="30"/>
      <c r="DF852" s="30"/>
      <c r="DG852" s="30"/>
      <c r="DH852" s="30"/>
      <c r="DI852" s="30"/>
      <c r="DJ852" s="30"/>
      <c r="DK852" s="30"/>
      <c r="DL852" s="30"/>
      <c r="DM852" s="30"/>
      <c r="DN852" s="30"/>
      <c r="DO852" s="30"/>
      <c r="DP852" s="30"/>
      <c r="DQ852" s="30"/>
      <c r="DR852" s="30"/>
      <c r="DS852" s="30"/>
      <c r="DT852" s="30"/>
      <c r="DU852" s="30"/>
      <c r="DV852" s="30"/>
      <c r="DW852" s="30"/>
      <c r="DX852" s="30"/>
      <c r="DY852" s="30"/>
      <c r="DZ852" s="30"/>
      <c r="EA852" s="30"/>
      <c r="EB852" s="30"/>
      <c r="EC852" s="30"/>
      <c r="ED852" s="30"/>
      <c r="EE852" s="30"/>
      <c r="EF852" s="30"/>
      <c r="EG852" s="30"/>
      <c r="EH852" s="30"/>
      <c r="EI852" s="30"/>
      <c r="EJ852" s="30"/>
      <c r="EK852" s="30"/>
      <c r="EL852" s="30"/>
      <c r="EM852" s="30"/>
      <c r="EN852" s="30"/>
      <c r="EO852" s="30"/>
      <c r="EP852" s="30"/>
      <c r="EQ852" s="30"/>
      <c r="ER852" s="30"/>
      <c r="ES852" s="30"/>
      <c r="ET852" s="30"/>
      <c r="EU852" s="30"/>
      <c r="EV852" s="30"/>
      <c r="EW852" s="30"/>
      <c r="EX852" s="30"/>
      <c r="EY852" s="30"/>
      <c r="EZ852" s="30"/>
      <c r="FA852" s="30"/>
      <c r="FB852" s="30"/>
      <c r="FC852" s="30"/>
      <c r="FD852" s="30"/>
      <c r="FE852" s="30"/>
      <c r="FF852" s="30"/>
      <c r="FG852" s="30"/>
      <c r="FH852" s="30"/>
      <c r="FI852" s="30"/>
      <c r="FJ852" s="30"/>
      <c r="FK852" s="30"/>
      <c r="FL852" s="30"/>
      <c r="FM852" s="30"/>
      <c r="FN852" s="30"/>
      <c r="FO852" s="30"/>
      <c r="FP852" s="30"/>
      <c r="FQ852" s="30"/>
      <c r="FR852" s="30"/>
      <c r="FS852" s="30"/>
      <c r="FT852" s="30"/>
      <c r="FU852" s="30"/>
      <c r="FV852" s="30"/>
      <c r="FW852" s="30"/>
      <c r="FX852" s="30"/>
      <c r="FY852" s="30"/>
      <c r="FZ852" s="30"/>
      <c r="GA852" s="30"/>
      <c r="GB852" s="30"/>
      <c r="GC852" s="30"/>
      <c r="GD852" s="30"/>
      <c r="GE852" s="30"/>
      <c r="GF852" s="30"/>
      <c r="GG852" s="30"/>
      <c r="GH852" s="30"/>
      <c r="GI852" s="30"/>
      <c r="GJ852" s="30"/>
      <c r="GK852" s="30"/>
      <c r="GL852" s="30"/>
      <c r="GM852" s="30"/>
      <c r="GN852" s="30"/>
      <c r="GO852" s="30"/>
      <c r="GP852" s="30"/>
      <c r="GQ852" s="30"/>
      <c r="GR852" s="30"/>
      <c r="GS852" s="30"/>
      <c r="GT852" s="30"/>
      <c r="GU852" s="30"/>
      <c r="GV852" s="30"/>
      <c r="GW852" s="30"/>
      <c r="GX852" s="30"/>
      <c r="GY852" s="30"/>
      <c r="GZ852" s="30"/>
      <c r="HA852" s="30"/>
      <c r="HB852" s="30"/>
      <c r="HC852" s="30"/>
      <c r="HD852" s="30"/>
      <c r="HE852" s="30"/>
      <c r="HF852" s="30"/>
      <c r="HG852" s="30"/>
      <c r="HH852" s="30"/>
      <c r="HI852" s="30"/>
      <c r="HJ852" s="30"/>
      <c r="HK852" s="30"/>
      <c r="HL852" s="30"/>
      <c r="HM852" s="30"/>
      <c r="HN852" s="30"/>
      <c r="HO852" s="30"/>
      <c r="HP852" s="30"/>
      <c r="HQ852" s="30"/>
      <c r="HR852" s="30"/>
      <c r="HS852" s="30"/>
      <c r="HT852" s="30"/>
      <c r="HU852" s="30"/>
      <c r="HV852" s="30"/>
      <c r="HW852" s="30"/>
      <c r="HX852" s="30"/>
      <c r="HY852" s="30"/>
      <c r="HZ852" s="30"/>
      <c r="IA852" s="30"/>
      <c r="IB852" s="30"/>
      <c r="IC852" s="30"/>
      <c r="ID852" s="30"/>
      <c r="IE852" s="30"/>
      <c r="IF852" s="30"/>
      <c r="IG852" s="30"/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</row>
    <row r="853" spans="1:254" ht="60" x14ac:dyDescent="0.25">
      <c r="A853" s="6">
        <v>2</v>
      </c>
      <c r="B853" s="106" t="s">
        <v>3793</v>
      </c>
      <c r="C853" s="15" t="s">
        <v>3365</v>
      </c>
      <c r="D853" s="14" t="s">
        <v>3356</v>
      </c>
      <c r="E853" s="6">
        <v>853</v>
      </c>
      <c r="F853" s="8" t="s">
        <v>3437</v>
      </c>
      <c r="G853" s="15" t="s">
        <v>3438</v>
      </c>
      <c r="H853" s="150">
        <v>851.41</v>
      </c>
      <c r="I853" s="13" t="s">
        <v>37</v>
      </c>
      <c r="J853" s="16"/>
      <c r="K853" s="15" t="s">
        <v>3439</v>
      </c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55"/>
      <c r="IA853" s="55"/>
      <c r="IB853" s="55"/>
      <c r="IC853" s="55"/>
      <c r="ID853" s="55"/>
      <c r="IE853" s="55"/>
      <c r="IF853" s="55"/>
      <c r="IG853" s="55"/>
      <c r="IH853" s="55"/>
      <c r="II853" s="55"/>
      <c r="IJ853" s="55"/>
      <c r="IK853" s="55"/>
      <c r="IL853" s="55"/>
      <c r="IM853" s="55"/>
      <c r="IN853" s="55"/>
      <c r="IO853" s="55"/>
      <c r="IP853" s="55"/>
      <c r="IQ853" s="55"/>
      <c r="IR853" s="55"/>
      <c r="IS853" s="55"/>
      <c r="IT853" s="55"/>
    </row>
    <row r="854" spans="1:254" customFormat="1" ht="45" x14ac:dyDescent="0.25">
      <c r="A854" s="6">
        <v>2</v>
      </c>
      <c r="B854" s="106" t="s">
        <v>3793</v>
      </c>
      <c r="C854" s="15" t="s">
        <v>3440</v>
      </c>
      <c r="D854" s="14" t="s">
        <v>3356</v>
      </c>
      <c r="E854" s="6">
        <v>854</v>
      </c>
      <c r="F854" s="8" t="s">
        <v>3441</v>
      </c>
      <c r="G854" s="14" t="s">
        <v>3442</v>
      </c>
      <c r="H854" s="24">
        <v>79.59</v>
      </c>
      <c r="I854" s="13" t="s">
        <v>61</v>
      </c>
      <c r="J854" s="16"/>
      <c r="K854" s="14" t="s">
        <v>3443</v>
      </c>
      <c r="L854" s="16"/>
      <c r="M854" s="16" t="s">
        <v>3444</v>
      </c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  <c r="BK854" s="30"/>
      <c r="BL854" s="30"/>
      <c r="BM854" s="30"/>
      <c r="BN854" s="30"/>
      <c r="BO854" s="30"/>
      <c r="BP854" s="30"/>
      <c r="BQ854" s="30"/>
      <c r="BR854" s="30"/>
      <c r="BS854" s="30"/>
      <c r="BT854" s="30"/>
      <c r="BU854" s="30"/>
      <c r="BV854" s="30"/>
      <c r="BW854" s="30"/>
      <c r="BX854" s="30"/>
      <c r="BY854" s="30"/>
      <c r="BZ854" s="30"/>
      <c r="CA854" s="30"/>
      <c r="CB854" s="30"/>
      <c r="CC854" s="30"/>
      <c r="CD854" s="30"/>
      <c r="CE854" s="30"/>
      <c r="CF854" s="30"/>
      <c r="CG854" s="30"/>
      <c r="CH854" s="30"/>
      <c r="CI854" s="30"/>
      <c r="CJ854" s="30"/>
      <c r="CK854" s="30"/>
      <c r="CL854" s="30"/>
      <c r="CM854" s="30"/>
      <c r="CN854" s="30"/>
      <c r="CO854" s="30"/>
      <c r="CP854" s="30"/>
      <c r="CQ854" s="30"/>
      <c r="CR854" s="30"/>
      <c r="CS854" s="30"/>
      <c r="CT854" s="30"/>
      <c r="CU854" s="30"/>
      <c r="CV854" s="30"/>
      <c r="CW854" s="30"/>
      <c r="CX854" s="30"/>
      <c r="CY854" s="30"/>
      <c r="CZ854" s="30"/>
      <c r="DA854" s="30"/>
      <c r="DB854" s="30"/>
      <c r="DC854" s="30"/>
      <c r="DD854" s="30"/>
      <c r="DE854" s="30"/>
      <c r="DF854" s="30"/>
      <c r="DG854" s="30"/>
      <c r="DH854" s="30"/>
      <c r="DI854" s="30"/>
      <c r="DJ854" s="30"/>
      <c r="DK854" s="30"/>
      <c r="DL854" s="30"/>
      <c r="DM854" s="30"/>
      <c r="DN854" s="30"/>
      <c r="DO854" s="30"/>
      <c r="DP854" s="30"/>
      <c r="DQ854" s="30"/>
      <c r="DR854" s="30"/>
      <c r="DS854" s="30"/>
      <c r="DT854" s="30"/>
      <c r="DU854" s="30"/>
      <c r="DV854" s="30"/>
      <c r="DW854" s="30"/>
      <c r="DX854" s="30"/>
      <c r="DY854" s="30"/>
      <c r="DZ854" s="30"/>
      <c r="EA854" s="30"/>
      <c r="EB854" s="30"/>
      <c r="EC854" s="30"/>
      <c r="ED854" s="30"/>
      <c r="EE854" s="30"/>
      <c r="EF854" s="30"/>
      <c r="EG854" s="30"/>
      <c r="EH854" s="30"/>
      <c r="EI854" s="30"/>
      <c r="EJ854" s="30"/>
      <c r="EK854" s="30"/>
      <c r="EL854" s="30"/>
      <c r="EM854" s="30"/>
      <c r="EN854" s="30"/>
      <c r="EO854" s="30"/>
      <c r="EP854" s="30"/>
      <c r="EQ854" s="30"/>
      <c r="ER854" s="30"/>
      <c r="ES854" s="30"/>
      <c r="ET854" s="30"/>
      <c r="EU854" s="30"/>
      <c r="EV854" s="30"/>
      <c r="EW854" s="30"/>
      <c r="EX854" s="30"/>
      <c r="EY854" s="30"/>
      <c r="EZ854" s="30"/>
      <c r="FA854" s="30"/>
      <c r="FB854" s="30"/>
      <c r="FC854" s="30"/>
      <c r="FD854" s="30"/>
      <c r="FE854" s="30"/>
      <c r="FF854" s="30"/>
      <c r="FG854" s="30"/>
      <c r="FH854" s="30"/>
      <c r="FI854" s="30"/>
      <c r="FJ854" s="30"/>
      <c r="FK854" s="30"/>
      <c r="FL854" s="30"/>
      <c r="FM854" s="30"/>
      <c r="FN854" s="30"/>
      <c r="FO854" s="30"/>
      <c r="FP854" s="30"/>
      <c r="FQ854" s="30"/>
      <c r="FR854" s="30"/>
      <c r="FS854" s="30"/>
      <c r="FT854" s="30"/>
      <c r="FU854" s="30"/>
      <c r="FV854" s="30"/>
      <c r="FW854" s="30"/>
      <c r="FX854" s="30"/>
      <c r="FY854" s="30"/>
      <c r="FZ854" s="30"/>
      <c r="GA854" s="30"/>
      <c r="GB854" s="30"/>
      <c r="GC854" s="30"/>
      <c r="GD854" s="30"/>
      <c r="GE854" s="30"/>
      <c r="GF854" s="30"/>
      <c r="GG854" s="30"/>
      <c r="GH854" s="30"/>
      <c r="GI854" s="30"/>
      <c r="GJ854" s="30"/>
      <c r="GK854" s="30"/>
      <c r="GL854" s="30"/>
      <c r="GM854" s="30"/>
      <c r="GN854" s="30"/>
      <c r="GO854" s="30"/>
      <c r="GP854" s="30"/>
      <c r="GQ854" s="30"/>
      <c r="GR854" s="30"/>
      <c r="GS854" s="30"/>
      <c r="GT854" s="30"/>
      <c r="GU854" s="30"/>
      <c r="GV854" s="30"/>
      <c r="GW854" s="30"/>
      <c r="GX854" s="30"/>
      <c r="GY854" s="30"/>
      <c r="GZ854" s="30"/>
      <c r="HA854" s="30"/>
      <c r="HB854" s="30"/>
      <c r="HC854" s="30"/>
      <c r="HD854" s="30"/>
      <c r="HE854" s="30"/>
      <c r="HF854" s="30"/>
      <c r="HG854" s="30"/>
      <c r="HH854" s="30"/>
      <c r="HI854" s="30"/>
      <c r="HJ854" s="30"/>
      <c r="HK854" s="30"/>
      <c r="HL854" s="30"/>
      <c r="HM854" s="30"/>
      <c r="HN854" s="30"/>
      <c r="HO854" s="30"/>
      <c r="HP854" s="30"/>
      <c r="HQ854" s="30"/>
      <c r="HR854" s="30"/>
      <c r="HS854" s="30"/>
      <c r="HT854" s="30"/>
      <c r="HU854" s="30"/>
      <c r="HV854" s="30"/>
      <c r="HW854" s="30"/>
      <c r="HX854" s="30"/>
      <c r="HY854" s="30"/>
      <c r="HZ854" s="30"/>
      <c r="IA854" s="30"/>
      <c r="IB854" s="30"/>
      <c r="IC854" s="30"/>
      <c r="ID854" s="30"/>
      <c r="IE854" s="30"/>
      <c r="IF854" s="30"/>
      <c r="IG854" s="30"/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</row>
    <row r="855" spans="1:254" ht="45" x14ac:dyDescent="0.25">
      <c r="A855" s="6">
        <v>2</v>
      </c>
      <c r="B855" s="106" t="s">
        <v>3793</v>
      </c>
      <c r="C855" s="14" t="s">
        <v>3365</v>
      </c>
      <c r="D855" s="17" t="s">
        <v>3356</v>
      </c>
      <c r="E855" s="6">
        <v>855</v>
      </c>
      <c r="F855" s="7" t="s">
        <v>3445</v>
      </c>
      <c r="G855" s="14" t="s">
        <v>3446</v>
      </c>
      <c r="H855" s="24">
        <v>25.25</v>
      </c>
      <c r="I855" s="24" t="s">
        <v>37</v>
      </c>
      <c r="J855" s="18"/>
      <c r="K855" s="17" t="s">
        <v>3447</v>
      </c>
      <c r="L855" s="18"/>
      <c r="M855" s="18" t="s">
        <v>3448</v>
      </c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6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55"/>
      <c r="IA855" s="55"/>
      <c r="IB855" s="55"/>
      <c r="IC855" s="55"/>
      <c r="ID855" s="55"/>
      <c r="IE855" s="55"/>
      <c r="IF855" s="55"/>
      <c r="IG855" s="55"/>
      <c r="IH855" s="55"/>
      <c r="II855" s="55"/>
      <c r="IJ855" s="55"/>
      <c r="IK855" s="55"/>
      <c r="IL855" s="55"/>
      <c r="IM855" s="55"/>
      <c r="IN855" s="55"/>
      <c r="IO855" s="55"/>
      <c r="IP855" s="55"/>
      <c r="IQ855" s="55"/>
      <c r="IR855" s="55"/>
      <c r="IS855" s="55"/>
      <c r="IT855" s="55"/>
    </row>
    <row r="856" spans="1:254" ht="45" x14ac:dyDescent="0.25">
      <c r="A856" s="6">
        <v>2</v>
      </c>
      <c r="B856" s="106" t="s">
        <v>3793</v>
      </c>
      <c r="C856" s="15" t="s">
        <v>3365</v>
      </c>
      <c r="D856" s="14" t="s">
        <v>3356</v>
      </c>
      <c r="E856" s="6">
        <v>856</v>
      </c>
      <c r="F856" s="7" t="s">
        <v>3449</v>
      </c>
      <c r="G856" s="14" t="s">
        <v>3450</v>
      </c>
      <c r="H856" s="150">
        <v>2400</v>
      </c>
      <c r="I856" s="13" t="s">
        <v>37</v>
      </c>
      <c r="J856" s="16"/>
      <c r="K856" s="14" t="s">
        <v>3451</v>
      </c>
      <c r="L856" s="16">
        <v>1677013</v>
      </c>
      <c r="M856" s="16" t="s">
        <v>3452</v>
      </c>
      <c r="N856" s="16">
        <v>1752744</v>
      </c>
      <c r="O856" s="16"/>
      <c r="P856" s="34"/>
      <c r="Q856" s="34"/>
      <c r="R856" s="34"/>
      <c r="S856" s="34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</row>
    <row r="857" spans="1:254" ht="45" x14ac:dyDescent="0.25">
      <c r="A857" s="6">
        <v>2</v>
      </c>
      <c r="B857" s="106" t="s">
        <v>3793</v>
      </c>
      <c r="C857" s="14" t="s">
        <v>3453</v>
      </c>
      <c r="D857" s="14" t="s">
        <v>3356</v>
      </c>
      <c r="E857" s="6">
        <v>857</v>
      </c>
      <c r="F857" s="7" t="s">
        <v>3454</v>
      </c>
      <c r="G857" s="14" t="s">
        <v>3455</v>
      </c>
      <c r="H857" s="150">
        <v>26617.35</v>
      </c>
      <c r="I857" s="13" t="s">
        <v>37</v>
      </c>
      <c r="J857" s="16" t="s">
        <v>3456</v>
      </c>
      <c r="K857" s="7" t="s">
        <v>3406</v>
      </c>
      <c r="L857" s="11" t="s">
        <v>3407</v>
      </c>
      <c r="M857" s="9" t="s">
        <v>3408</v>
      </c>
      <c r="N857" s="11" t="s">
        <v>3409</v>
      </c>
      <c r="O857" s="9" t="s">
        <v>3457</v>
      </c>
      <c r="P857" s="11" t="s">
        <v>3458</v>
      </c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3793</v>
      </c>
      <c r="C858" s="14" t="s">
        <v>3453</v>
      </c>
      <c r="D858" s="14" t="s">
        <v>3356</v>
      </c>
      <c r="E858" s="6">
        <v>858</v>
      </c>
      <c r="F858" s="7" t="s">
        <v>3459</v>
      </c>
      <c r="G858" s="14" t="s">
        <v>3460</v>
      </c>
      <c r="H858" s="150">
        <v>2983.3</v>
      </c>
      <c r="I858" s="86" t="s">
        <v>37</v>
      </c>
      <c r="J858" s="16" t="s">
        <v>3461</v>
      </c>
      <c r="K858" s="14" t="s">
        <v>3462</v>
      </c>
      <c r="L858" s="31" t="s">
        <v>3463</v>
      </c>
      <c r="M858" s="16" t="s">
        <v>3464</v>
      </c>
      <c r="N858" s="31" t="s">
        <v>3465</v>
      </c>
      <c r="O858" s="34" t="s">
        <v>3466</v>
      </c>
      <c r="P858" s="60" t="s">
        <v>3467</v>
      </c>
      <c r="Q858" s="34" t="s">
        <v>3468</v>
      </c>
      <c r="R858" s="60" t="s">
        <v>3469</v>
      </c>
      <c r="S858" s="34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  <c r="BK858" s="30"/>
      <c r="BL858" s="30"/>
      <c r="BM858" s="30"/>
      <c r="BN858" s="30"/>
      <c r="BO858" s="30"/>
      <c r="BP858" s="30"/>
      <c r="BQ858" s="30"/>
      <c r="BR858" s="30"/>
      <c r="BS858" s="30"/>
      <c r="BT858" s="30"/>
      <c r="BU858" s="30"/>
      <c r="BV858" s="30"/>
      <c r="BW858" s="30"/>
      <c r="BX858" s="30"/>
      <c r="BY858" s="30"/>
      <c r="BZ858" s="30"/>
      <c r="CA858" s="30"/>
      <c r="CB858" s="30"/>
      <c r="CC858" s="30"/>
      <c r="CD858" s="30"/>
      <c r="CE858" s="30"/>
      <c r="CF858" s="30"/>
      <c r="CG858" s="30"/>
      <c r="CH858" s="30"/>
      <c r="CI858" s="30"/>
      <c r="CJ858" s="30"/>
      <c r="CK858" s="30"/>
      <c r="CL858" s="30"/>
      <c r="CM858" s="30"/>
      <c r="CN858" s="30"/>
      <c r="CO858" s="30"/>
      <c r="CP858" s="30"/>
      <c r="CQ858" s="30"/>
      <c r="CR858" s="30"/>
      <c r="CS858" s="30"/>
      <c r="CT858" s="30"/>
      <c r="CU858" s="30"/>
      <c r="CV858" s="30"/>
      <c r="CW858" s="30"/>
      <c r="CX858" s="30"/>
      <c r="CY858" s="30"/>
      <c r="CZ858" s="30"/>
      <c r="DA858" s="30"/>
      <c r="DB858" s="30"/>
      <c r="DC858" s="30"/>
      <c r="DD858" s="30"/>
      <c r="DE858" s="30"/>
      <c r="DF858" s="30"/>
      <c r="DG858" s="30"/>
      <c r="DH858" s="30"/>
      <c r="DI858" s="30"/>
      <c r="DJ858" s="30"/>
      <c r="DK858" s="30"/>
      <c r="DL858" s="30"/>
      <c r="DM858" s="30"/>
      <c r="DN858" s="30"/>
      <c r="DO858" s="30"/>
      <c r="DP858" s="30"/>
      <c r="DQ858" s="30"/>
      <c r="DR858" s="30"/>
      <c r="DS858" s="30"/>
      <c r="DT858" s="30"/>
      <c r="DU858" s="30"/>
      <c r="DV858" s="30"/>
      <c r="DW858" s="30"/>
      <c r="DX858" s="30"/>
      <c r="DY858" s="30"/>
      <c r="DZ858" s="30"/>
      <c r="EA858" s="30"/>
      <c r="EB858" s="30"/>
      <c r="EC858" s="30"/>
      <c r="ED858" s="30"/>
      <c r="EE858" s="30"/>
      <c r="EF858" s="30"/>
      <c r="EG858" s="30"/>
      <c r="EH858" s="30"/>
      <c r="EI858" s="30"/>
      <c r="EJ858" s="30"/>
      <c r="EK858" s="30"/>
      <c r="EL858" s="30"/>
      <c r="EM858" s="30"/>
      <c r="EN858" s="30"/>
      <c r="EO858" s="30"/>
      <c r="EP858" s="30"/>
      <c r="EQ858" s="30"/>
      <c r="ER858" s="30"/>
      <c r="ES858" s="30"/>
      <c r="ET858" s="30"/>
      <c r="EU858" s="30"/>
      <c r="EV858" s="30"/>
      <c r="EW858" s="30"/>
      <c r="EX858" s="30"/>
      <c r="EY858" s="30"/>
      <c r="EZ858" s="30"/>
      <c r="FA858" s="30"/>
      <c r="FB858" s="30"/>
      <c r="FC858" s="30"/>
      <c r="FD858" s="30"/>
      <c r="FE858" s="30"/>
      <c r="FF858" s="30"/>
      <c r="FG858" s="30"/>
      <c r="FH858" s="30"/>
      <c r="FI858" s="30"/>
      <c r="FJ858" s="30"/>
      <c r="FK858" s="30"/>
      <c r="FL858" s="30"/>
      <c r="FM858" s="30"/>
      <c r="FN858" s="30"/>
      <c r="FO858" s="30"/>
      <c r="FP858" s="30"/>
      <c r="FQ858" s="30"/>
      <c r="FR858" s="30"/>
      <c r="FS858" s="30"/>
      <c r="FT858" s="30"/>
      <c r="FU858" s="30"/>
      <c r="FV858" s="30"/>
      <c r="FW858" s="30"/>
      <c r="FX858" s="30"/>
      <c r="FY858" s="30"/>
      <c r="FZ858" s="30"/>
      <c r="GA858" s="30"/>
      <c r="GB858" s="30"/>
      <c r="GC858" s="30"/>
      <c r="GD858" s="30"/>
      <c r="GE858" s="30"/>
      <c r="GF858" s="30"/>
      <c r="GG858" s="30"/>
      <c r="GH858" s="30"/>
      <c r="GI858" s="30"/>
      <c r="GJ858" s="30"/>
      <c r="GK858" s="30"/>
      <c r="GL858" s="30"/>
      <c r="GM858" s="30"/>
      <c r="GN858" s="30"/>
      <c r="GO858" s="30"/>
      <c r="GP858" s="30"/>
      <c r="GQ858" s="30"/>
      <c r="GR858" s="30"/>
      <c r="GS858" s="30"/>
      <c r="GT858" s="30"/>
      <c r="GU858" s="30"/>
      <c r="GV858" s="30"/>
      <c r="GW858" s="30"/>
      <c r="GX858" s="30"/>
      <c r="GY858" s="30"/>
      <c r="GZ858" s="30"/>
      <c r="HA858" s="30"/>
      <c r="HB858" s="30"/>
      <c r="HC858" s="30"/>
      <c r="HD858" s="30"/>
      <c r="HE858" s="30"/>
      <c r="HF858" s="30"/>
      <c r="HG858" s="30"/>
      <c r="HH858" s="30"/>
      <c r="HI858" s="30"/>
      <c r="HJ858" s="30"/>
      <c r="HK858" s="30"/>
      <c r="HL858" s="30"/>
      <c r="HM858" s="30"/>
      <c r="HN858" s="30"/>
      <c r="HO858" s="30"/>
      <c r="HP858" s="30"/>
      <c r="HQ858" s="30"/>
      <c r="HR858" s="30"/>
      <c r="HS858" s="30"/>
      <c r="HT858" s="30"/>
      <c r="HU858" s="30"/>
      <c r="HV858" s="30"/>
      <c r="HW858" s="30"/>
      <c r="HX858" s="30"/>
      <c r="HY858" s="30"/>
      <c r="HZ858" s="30"/>
      <c r="IA858" s="30"/>
      <c r="IB858" s="30"/>
      <c r="IC858" s="30"/>
      <c r="ID858" s="30"/>
      <c r="IE858" s="30"/>
      <c r="IF858" s="30"/>
      <c r="IG858" s="30"/>
      <c r="IH858" s="30"/>
      <c r="II858" s="30"/>
      <c r="IJ858" s="30"/>
      <c r="IK858" s="30"/>
      <c r="IL858" s="30"/>
      <c r="IM858" s="30"/>
      <c r="IN858" s="30"/>
      <c r="IO858" s="30"/>
      <c r="IP858" s="30"/>
      <c r="IQ858" s="30"/>
      <c r="IR858" s="30"/>
      <c r="IS858" s="30"/>
      <c r="IT858" s="30"/>
    </row>
    <row r="859" spans="1:254" ht="45" x14ac:dyDescent="0.25">
      <c r="A859" s="6">
        <v>2</v>
      </c>
      <c r="B859" s="106" t="s">
        <v>3793</v>
      </c>
      <c r="C859" s="14" t="s">
        <v>3453</v>
      </c>
      <c r="D859" s="14" t="s">
        <v>3356</v>
      </c>
      <c r="E859" s="6">
        <v>859</v>
      </c>
      <c r="F859" s="7" t="s">
        <v>3470</v>
      </c>
      <c r="G859" s="14" t="s">
        <v>3471</v>
      </c>
      <c r="H859" s="150">
        <v>5380.68</v>
      </c>
      <c r="I859" s="13" t="s">
        <v>37</v>
      </c>
      <c r="J859" s="16" t="s">
        <v>3472</v>
      </c>
      <c r="K859" s="7" t="s">
        <v>3473</v>
      </c>
      <c r="L859" s="11" t="s">
        <v>3474</v>
      </c>
      <c r="M859" s="9" t="s">
        <v>3475</v>
      </c>
      <c r="N859" s="11" t="s">
        <v>3476</v>
      </c>
      <c r="O859" s="9" t="s">
        <v>3477</v>
      </c>
      <c r="P859" s="11" t="s">
        <v>3478</v>
      </c>
      <c r="Q859" s="9" t="s">
        <v>3479</v>
      </c>
      <c r="R859" s="11" t="s">
        <v>3474</v>
      </c>
      <c r="S859" s="9" t="s">
        <v>3480</v>
      </c>
      <c r="T859" s="11" t="s">
        <v>3481</v>
      </c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  <c r="BT859" s="55"/>
      <c r="BU859" s="55"/>
      <c r="BV859" s="55"/>
      <c r="BW859" s="55"/>
      <c r="BX859" s="55"/>
      <c r="BY859" s="55"/>
      <c r="BZ859" s="55"/>
      <c r="CA859" s="55"/>
      <c r="CB859" s="55"/>
      <c r="CC859" s="55"/>
      <c r="CD859" s="55"/>
      <c r="CE859" s="55"/>
      <c r="CF859" s="55"/>
      <c r="CG859" s="55"/>
      <c r="CH859" s="55"/>
      <c r="CI859" s="55"/>
      <c r="CJ859" s="55"/>
      <c r="CK859" s="55"/>
      <c r="CL859" s="55"/>
      <c r="CM859" s="55"/>
      <c r="CN859" s="55"/>
      <c r="CO859" s="55"/>
      <c r="CP859" s="55"/>
      <c r="CQ859" s="55"/>
      <c r="CR859" s="55"/>
      <c r="CS859" s="55"/>
      <c r="CT859" s="55"/>
      <c r="CU859" s="55"/>
      <c r="CV859" s="55"/>
      <c r="CW859" s="55"/>
      <c r="CX859" s="55"/>
      <c r="CY859" s="55"/>
      <c r="CZ859" s="55"/>
      <c r="DA859" s="55"/>
      <c r="DB859" s="55"/>
      <c r="DC859" s="55"/>
      <c r="DD859" s="55"/>
      <c r="DE859" s="55"/>
      <c r="DF859" s="55"/>
      <c r="DG859" s="55"/>
      <c r="DH859" s="55"/>
      <c r="DI859" s="55"/>
      <c r="DJ859" s="55"/>
      <c r="DK859" s="55"/>
      <c r="DL859" s="55"/>
      <c r="DM859" s="55"/>
      <c r="DN859" s="55"/>
      <c r="DO859" s="55"/>
      <c r="DP859" s="55"/>
      <c r="DQ859" s="55"/>
      <c r="DR859" s="55"/>
      <c r="DS859" s="55"/>
      <c r="DT859" s="55"/>
      <c r="DU859" s="55"/>
      <c r="DV859" s="55"/>
      <c r="DW859" s="55"/>
      <c r="DX859" s="55"/>
      <c r="DY859" s="55"/>
      <c r="DZ859" s="55"/>
      <c r="EA859" s="55"/>
      <c r="EB859" s="55"/>
      <c r="EC859" s="55"/>
      <c r="ED859" s="55"/>
      <c r="EE859" s="55"/>
      <c r="EF859" s="55"/>
      <c r="EG859" s="55"/>
      <c r="EH859" s="55"/>
      <c r="EI859" s="55"/>
      <c r="EJ859" s="55"/>
      <c r="EK859" s="55"/>
      <c r="EL859" s="55"/>
      <c r="EM859" s="55"/>
      <c r="EN859" s="55"/>
      <c r="EO859" s="55"/>
      <c r="EP859" s="55"/>
      <c r="EQ859" s="55"/>
      <c r="ER859" s="55"/>
      <c r="ES859" s="55"/>
      <c r="ET859" s="55"/>
      <c r="EU859" s="55"/>
      <c r="EV859" s="55"/>
      <c r="EW859" s="55"/>
      <c r="EX859" s="55"/>
      <c r="EY859" s="55"/>
      <c r="EZ859" s="55"/>
      <c r="FA859" s="55"/>
      <c r="FB859" s="55"/>
      <c r="FC859" s="55"/>
      <c r="FD859" s="55"/>
      <c r="FE859" s="55"/>
      <c r="FF859" s="55"/>
      <c r="FG859" s="55"/>
      <c r="FH859" s="55"/>
      <c r="FI859" s="55"/>
      <c r="FJ859" s="55"/>
      <c r="FK859" s="55"/>
      <c r="FL859" s="55"/>
      <c r="FM859" s="55"/>
      <c r="FN859" s="55"/>
      <c r="FO859" s="55"/>
      <c r="FP859" s="55"/>
      <c r="FQ859" s="55"/>
      <c r="FR859" s="55"/>
      <c r="FS859" s="55"/>
      <c r="FT859" s="55"/>
      <c r="FU859" s="55"/>
      <c r="FV859" s="55"/>
      <c r="FW859" s="55"/>
      <c r="FX859" s="55"/>
      <c r="FY859" s="55"/>
      <c r="FZ859" s="55"/>
      <c r="GA859" s="55"/>
      <c r="GB859" s="55"/>
      <c r="GC859" s="55"/>
      <c r="GD859" s="55"/>
      <c r="GE859" s="55"/>
      <c r="GF859" s="55"/>
      <c r="GG859" s="55"/>
      <c r="GH859" s="55"/>
      <c r="GI859" s="55"/>
      <c r="GJ859" s="55"/>
      <c r="GK859" s="55"/>
      <c r="GL859" s="55"/>
      <c r="GM859" s="55"/>
      <c r="GN859" s="55"/>
      <c r="GO859" s="55"/>
      <c r="GP859" s="55"/>
      <c r="GQ859" s="55"/>
      <c r="GR859" s="55"/>
      <c r="GS859" s="55"/>
      <c r="GT859" s="55"/>
      <c r="GU859" s="55"/>
      <c r="GV859" s="55"/>
      <c r="GW859" s="55"/>
      <c r="GX859" s="55"/>
      <c r="GY859" s="55"/>
      <c r="GZ859" s="55"/>
      <c r="HA859" s="55"/>
      <c r="HB859" s="55"/>
      <c r="HC859" s="55"/>
      <c r="HD859" s="55"/>
      <c r="HE859" s="55"/>
      <c r="HF859" s="55"/>
      <c r="HG859" s="55"/>
      <c r="HH859" s="55"/>
      <c r="HI859" s="55"/>
      <c r="HJ859" s="55"/>
      <c r="HK859" s="55"/>
      <c r="HL859" s="55"/>
      <c r="HM859" s="55"/>
      <c r="HN859" s="55"/>
      <c r="HO859" s="55"/>
      <c r="HP859" s="55"/>
      <c r="HQ859" s="55"/>
      <c r="HR859" s="55"/>
      <c r="HS859" s="55"/>
      <c r="HT859" s="55"/>
      <c r="HU859" s="55"/>
      <c r="HV859" s="55"/>
      <c r="HW859" s="55"/>
      <c r="HX859" s="55"/>
      <c r="HY859" s="55"/>
      <c r="HZ859" s="55"/>
      <c r="IA859" s="55"/>
      <c r="IB859" s="55"/>
      <c r="IC859" s="55"/>
      <c r="ID859" s="55"/>
      <c r="IE859" s="55"/>
      <c r="IF859" s="55"/>
      <c r="IG859" s="55"/>
      <c r="IH859" s="55"/>
      <c r="II859" s="55"/>
      <c r="IJ859" s="55"/>
      <c r="IK859" s="55"/>
      <c r="IL859" s="55"/>
      <c r="IM859" s="55"/>
      <c r="IN859" s="55"/>
      <c r="IO859" s="55"/>
      <c r="IP859" s="55"/>
      <c r="IQ859" s="55"/>
      <c r="IR859" s="55"/>
      <c r="IS859" s="55"/>
      <c r="IT859" s="55"/>
    </row>
    <row r="860" spans="1:254" ht="90" x14ac:dyDescent="0.25">
      <c r="A860" s="6">
        <v>2</v>
      </c>
      <c r="B860" s="106" t="s">
        <v>3793</v>
      </c>
      <c r="C860" s="14" t="s">
        <v>3453</v>
      </c>
      <c r="D860" s="14" t="s">
        <v>3356</v>
      </c>
      <c r="E860" s="6">
        <v>860</v>
      </c>
      <c r="F860" s="8" t="s">
        <v>3482</v>
      </c>
      <c r="G860" s="14" t="s">
        <v>3483</v>
      </c>
      <c r="H860" s="150">
        <v>5000</v>
      </c>
      <c r="I860" s="13" t="s">
        <v>37</v>
      </c>
      <c r="J860" s="16" t="s">
        <v>3484</v>
      </c>
      <c r="K860" s="14" t="s">
        <v>3485</v>
      </c>
      <c r="L860" s="31" t="s">
        <v>3486</v>
      </c>
      <c r="M860" s="16" t="s">
        <v>3487</v>
      </c>
      <c r="N860" s="59" t="s">
        <v>3488</v>
      </c>
      <c r="O860" s="16" t="s">
        <v>3489</v>
      </c>
      <c r="P860" s="59" t="s">
        <v>3490</v>
      </c>
      <c r="Q860" s="16" t="s">
        <v>3491</v>
      </c>
      <c r="R860" s="59" t="s">
        <v>3492</v>
      </c>
      <c r="S860" s="16" t="s">
        <v>3493</v>
      </c>
      <c r="T860" s="59" t="s">
        <v>3494</v>
      </c>
      <c r="U860" s="16" t="s">
        <v>3495</v>
      </c>
      <c r="V860" s="16"/>
      <c r="W860" s="16" t="s">
        <v>3496</v>
      </c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</row>
    <row r="861" spans="1:254" ht="105" x14ac:dyDescent="0.25">
      <c r="A861" s="6">
        <v>2</v>
      </c>
      <c r="B861" s="106" t="s">
        <v>3793</v>
      </c>
      <c r="C861" s="37" t="s">
        <v>4157</v>
      </c>
      <c r="D861" s="14" t="s">
        <v>3356</v>
      </c>
      <c r="E861" s="6">
        <v>861</v>
      </c>
      <c r="F861" s="10" t="s">
        <v>4158</v>
      </c>
      <c r="G861" s="230" t="s">
        <v>4159</v>
      </c>
      <c r="H861" s="193">
        <v>10283.261147000001</v>
      </c>
      <c r="I861" s="81" t="s">
        <v>37</v>
      </c>
      <c r="J861" s="88" t="s">
        <v>4160</v>
      </c>
      <c r="K861" s="88" t="s">
        <v>4161</v>
      </c>
      <c r="L861" s="237" t="s">
        <v>4162</v>
      </c>
      <c r="M861" s="88" t="s">
        <v>4163</v>
      </c>
      <c r="N861" s="88" t="s">
        <v>4164</v>
      </c>
      <c r="O861" s="88" t="s">
        <v>4165</v>
      </c>
      <c r="P861" s="237" t="s">
        <v>4166</v>
      </c>
      <c r="Q861" s="88" t="s">
        <v>4167</v>
      </c>
      <c r="R861" s="237" t="s">
        <v>4168</v>
      </c>
      <c r="S861" s="122"/>
      <c r="T861" s="122"/>
      <c r="U861" s="122"/>
      <c r="V861" s="122"/>
      <c r="W861" s="122"/>
      <c r="X861" s="122"/>
      <c r="Y861" s="122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</row>
    <row r="862" spans="1:254" ht="45" x14ac:dyDescent="0.25">
      <c r="A862" s="6">
        <v>2</v>
      </c>
      <c r="B862" s="106" t="s">
        <v>3793</v>
      </c>
      <c r="C862" s="39" t="s">
        <v>4176</v>
      </c>
      <c r="D862" s="14" t="s">
        <v>3356</v>
      </c>
      <c r="E862" s="6">
        <v>862</v>
      </c>
      <c r="F862" s="7" t="s">
        <v>4169</v>
      </c>
      <c r="G862" s="83" t="s">
        <v>4170</v>
      </c>
      <c r="H862" s="202">
        <v>2905.29</v>
      </c>
      <c r="I862" s="81" t="s">
        <v>37</v>
      </c>
      <c r="J862" s="84"/>
      <c r="K862" s="296" t="s">
        <v>4171</v>
      </c>
      <c r="L862" s="111"/>
      <c r="M862" s="111" t="s">
        <v>4172</v>
      </c>
      <c r="N862" s="111"/>
      <c r="O862" s="111" t="s">
        <v>4173</v>
      </c>
      <c r="P862" s="111"/>
      <c r="Q862" s="111" t="s">
        <v>4174</v>
      </c>
      <c r="R862" s="111"/>
      <c r="S862" s="111" t="s">
        <v>4175</v>
      </c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  <c r="BL862" s="104"/>
      <c r="BM862" s="104"/>
      <c r="BN862" s="104"/>
      <c r="BO862" s="104"/>
      <c r="BP862" s="104"/>
      <c r="BQ862" s="104"/>
      <c r="BR862" s="104"/>
      <c r="BS862" s="104"/>
      <c r="BT862" s="104"/>
      <c r="BU862" s="104"/>
      <c r="BV862" s="104"/>
      <c r="BW862" s="104"/>
      <c r="BX862" s="104"/>
      <c r="BY862" s="104"/>
      <c r="BZ862" s="104"/>
      <c r="CA862" s="104"/>
      <c r="CB862" s="104"/>
      <c r="CC862" s="104"/>
      <c r="CD862" s="104"/>
      <c r="CE862" s="104"/>
      <c r="CF862" s="104"/>
      <c r="CG862" s="104"/>
      <c r="CH862" s="104"/>
      <c r="CI862" s="104"/>
      <c r="CJ862" s="104"/>
      <c r="CK862" s="104"/>
      <c r="CL862" s="104"/>
      <c r="CM862" s="104"/>
      <c r="CN862" s="104"/>
      <c r="CO862" s="104"/>
      <c r="CP862" s="104"/>
      <c r="CQ862" s="104"/>
      <c r="CR862" s="104"/>
      <c r="CS862" s="104"/>
      <c r="CT862" s="104"/>
      <c r="CU862" s="104"/>
      <c r="CV862" s="104"/>
      <c r="CW862" s="104"/>
      <c r="CX862" s="104"/>
      <c r="CY862" s="104"/>
      <c r="CZ862" s="104"/>
      <c r="DA862" s="104"/>
      <c r="DB862" s="104"/>
      <c r="DC862" s="104"/>
      <c r="DD862" s="104"/>
      <c r="DE862" s="104"/>
      <c r="DF862" s="104"/>
      <c r="DG862" s="104"/>
      <c r="DH862" s="104"/>
      <c r="DI862" s="104"/>
      <c r="DJ862" s="104"/>
      <c r="DK862" s="104"/>
    </row>
    <row r="863" spans="1:254" ht="60" x14ac:dyDescent="0.25">
      <c r="A863" s="6">
        <v>2</v>
      </c>
      <c r="B863" s="106" t="s">
        <v>3793</v>
      </c>
      <c r="C863" s="8" t="s">
        <v>1507</v>
      </c>
      <c r="D863" s="7" t="s">
        <v>1508</v>
      </c>
      <c r="E863" s="6">
        <v>863</v>
      </c>
      <c r="F863" s="8" t="s">
        <v>1509</v>
      </c>
      <c r="G863" s="7" t="s">
        <v>1510</v>
      </c>
      <c r="H863" s="151">
        <v>111.91</v>
      </c>
      <c r="I863" s="6" t="s">
        <v>37</v>
      </c>
      <c r="J863" s="9"/>
      <c r="K863" s="7" t="s">
        <v>1511</v>
      </c>
      <c r="L863" s="9"/>
      <c r="M863" s="9" t="s">
        <v>1512</v>
      </c>
      <c r="N863" s="9"/>
      <c r="O863" s="9" t="s">
        <v>1513</v>
      </c>
      <c r="P863" s="9"/>
      <c r="Q863" s="9" t="s">
        <v>1514</v>
      </c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88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  <c r="CU863" s="55"/>
      <c r="CV863" s="55"/>
      <c r="CW863" s="55"/>
      <c r="CX863" s="55"/>
      <c r="CY863" s="55"/>
      <c r="CZ863" s="55"/>
      <c r="DA863" s="55"/>
      <c r="DB863" s="55"/>
      <c r="DC863" s="55"/>
      <c r="DD863" s="55"/>
      <c r="DE863" s="55"/>
      <c r="DF863" s="55"/>
      <c r="DG863" s="55"/>
      <c r="DH863" s="55"/>
      <c r="DI863" s="55"/>
      <c r="DJ863" s="55"/>
      <c r="DK863" s="55"/>
      <c r="DL863" s="55"/>
      <c r="DM863" s="55"/>
      <c r="DN863" s="55"/>
      <c r="DO863" s="55"/>
      <c r="DP863" s="55"/>
      <c r="DQ863" s="55"/>
      <c r="DR863" s="55"/>
      <c r="DS863" s="55"/>
      <c r="DT863" s="55"/>
      <c r="DU863" s="55"/>
      <c r="DV863" s="55"/>
      <c r="DW863" s="55"/>
      <c r="DX863" s="55"/>
      <c r="DY863" s="55"/>
      <c r="DZ863" s="55"/>
      <c r="EA863" s="55"/>
      <c r="EB863" s="55"/>
      <c r="EC863" s="55"/>
      <c r="ED863" s="55"/>
      <c r="EE863" s="55"/>
      <c r="EF863" s="55"/>
      <c r="EG863" s="55"/>
      <c r="EH863" s="55"/>
      <c r="EI863" s="55"/>
      <c r="EJ863" s="55"/>
      <c r="EK863" s="55"/>
      <c r="EL863" s="55"/>
      <c r="EM863" s="55"/>
      <c r="EN863" s="55"/>
      <c r="EO863" s="55"/>
      <c r="EP863" s="55"/>
      <c r="EQ863" s="55"/>
      <c r="ER863" s="55"/>
      <c r="ES863" s="55"/>
      <c r="ET863" s="55"/>
      <c r="EU863" s="55"/>
      <c r="EV863" s="55"/>
      <c r="EW863" s="55"/>
      <c r="EX863" s="55"/>
      <c r="EY863" s="55"/>
      <c r="EZ863" s="55"/>
      <c r="FA863" s="55"/>
      <c r="FB863" s="55"/>
      <c r="FC863" s="55"/>
      <c r="FD863" s="55"/>
      <c r="FE863" s="55"/>
      <c r="FF863" s="55"/>
      <c r="FG863" s="55"/>
      <c r="FH863" s="55"/>
      <c r="FI863" s="55"/>
      <c r="FJ863" s="55"/>
      <c r="FK863" s="55"/>
      <c r="FL863" s="55"/>
      <c r="FM863" s="55"/>
      <c r="FN863" s="55"/>
      <c r="FO863" s="55"/>
      <c r="FP863" s="55"/>
      <c r="FQ863" s="55"/>
      <c r="FR863" s="55"/>
      <c r="FS863" s="55"/>
      <c r="FT863" s="55"/>
      <c r="FU863" s="55"/>
      <c r="FV863" s="55"/>
      <c r="FW863" s="55"/>
      <c r="FX863" s="55"/>
      <c r="FY863" s="55"/>
      <c r="FZ863" s="55"/>
      <c r="GA863" s="55"/>
      <c r="GB863" s="55"/>
      <c r="GC863" s="55"/>
      <c r="GD863" s="55"/>
      <c r="GE863" s="55"/>
      <c r="GF863" s="55"/>
      <c r="GG863" s="55"/>
      <c r="GH863" s="55"/>
      <c r="GI863" s="55"/>
      <c r="GJ863" s="55"/>
      <c r="GK863" s="55"/>
      <c r="GL863" s="55"/>
      <c r="GM863" s="55"/>
      <c r="GN863" s="55"/>
      <c r="GO863" s="55"/>
      <c r="GP863" s="55"/>
      <c r="GQ863" s="55"/>
      <c r="GR863" s="55"/>
      <c r="GS863" s="55"/>
      <c r="GT863" s="55"/>
      <c r="GU863" s="55"/>
      <c r="GV863" s="55"/>
      <c r="GW863" s="55"/>
      <c r="GX863" s="55"/>
      <c r="GY863" s="55"/>
      <c r="GZ863" s="55"/>
      <c r="HA863" s="55"/>
      <c r="HB863" s="55"/>
      <c r="HC863" s="55"/>
      <c r="HD863" s="55"/>
      <c r="HE863" s="55"/>
      <c r="HF863" s="55"/>
      <c r="HG863" s="55"/>
      <c r="HH863" s="55"/>
      <c r="HI863" s="55"/>
      <c r="HJ863" s="55"/>
      <c r="HK863" s="55"/>
      <c r="HL863" s="55"/>
      <c r="HM863" s="55"/>
      <c r="HN863" s="55"/>
      <c r="HO863" s="55"/>
      <c r="HP863" s="55"/>
      <c r="HQ863" s="55"/>
      <c r="HR863" s="55"/>
      <c r="HS863" s="55"/>
      <c r="HT863" s="55"/>
      <c r="HU863" s="55"/>
      <c r="HV863" s="55"/>
      <c r="HW863" s="55"/>
      <c r="HX863" s="55"/>
      <c r="HY863" s="55"/>
      <c r="HZ863" s="55"/>
      <c r="IA863" s="55"/>
      <c r="IB863" s="55"/>
      <c r="IC863" s="55"/>
      <c r="ID863" s="55"/>
      <c r="IE863" s="55"/>
      <c r="IF863" s="55"/>
      <c r="IG863" s="55"/>
      <c r="IH863" s="55"/>
      <c r="II863" s="55"/>
      <c r="IJ863" s="55"/>
      <c r="IK863" s="55"/>
      <c r="IL863" s="55"/>
      <c r="IM863" s="55"/>
      <c r="IN863" s="55"/>
      <c r="IO863" s="55"/>
      <c r="IP863" s="55"/>
      <c r="IQ863" s="55"/>
      <c r="IR863" s="55"/>
      <c r="IS863" s="55"/>
      <c r="IT863" s="55"/>
    </row>
    <row r="864" spans="1:254" ht="45" x14ac:dyDescent="0.25">
      <c r="A864" s="6">
        <v>2</v>
      </c>
      <c r="B864" s="106" t="s">
        <v>3793</v>
      </c>
      <c r="C864" s="7" t="s">
        <v>38</v>
      </c>
      <c r="D864" s="7" t="s">
        <v>36</v>
      </c>
      <c r="E864" s="6">
        <v>864</v>
      </c>
      <c r="F864" s="9" t="s">
        <v>39</v>
      </c>
      <c r="G864" s="7" t="s">
        <v>40</v>
      </c>
      <c r="H864" s="151">
        <v>117.72</v>
      </c>
      <c r="I864" s="6" t="s">
        <v>37</v>
      </c>
      <c r="J864" s="88"/>
      <c r="K864" s="106" t="s">
        <v>3747</v>
      </c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98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D864" s="55"/>
      <c r="EE864" s="55"/>
      <c r="EF864" s="55"/>
      <c r="EG864" s="55"/>
      <c r="EH864" s="55"/>
      <c r="EI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55"/>
      <c r="FL864" s="55"/>
      <c r="FM864" s="55"/>
      <c r="FN864" s="55"/>
      <c r="FO864" s="55"/>
      <c r="FP864" s="55"/>
      <c r="FQ864" s="55"/>
      <c r="FR864" s="55"/>
      <c r="FS864" s="55"/>
      <c r="FT864" s="55"/>
      <c r="FU864" s="55"/>
      <c r="FV864" s="55"/>
      <c r="FW864" s="55"/>
      <c r="FX864" s="55"/>
      <c r="FY864" s="55"/>
      <c r="FZ864" s="55"/>
      <c r="GA864" s="55"/>
      <c r="GB864" s="55"/>
      <c r="GC864" s="55"/>
      <c r="GD864" s="55"/>
      <c r="GE864" s="55"/>
      <c r="GF864" s="55"/>
      <c r="GG864" s="55"/>
      <c r="GH864" s="55"/>
      <c r="GI864" s="55"/>
      <c r="GJ864" s="55"/>
      <c r="GK864" s="55"/>
      <c r="GL864" s="55"/>
      <c r="GM864" s="55"/>
      <c r="GN864" s="55"/>
      <c r="GO864" s="55"/>
      <c r="GP864" s="55"/>
      <c r="GQ864" s="55"/>
      <c r="GR864" s="55"/>
      <c r="GS864" s="55"/>
      <c r="GT864" s="55"/>
      <c r="GU864" s="55"/>
      <c r="GV864" s="55"/>
      <c r="GW864" s="55"/>
      <c r="GX864" s="55"/>
      <c r="GY864" s="55"/>
      <c r="GZ864" s="55"/>
      <c r="HA864" s="55"/>
      <c r="HB864" s="55"/>
      <c r="HC864" s="55"/>
      <c r="HD864" s="55"/>
      <c r="HE864" s="55"/>
      <c r="HF864" s="55"/>
      <c r="HG864" s="55"/>
      <c r="HH864" s="55"/>
      <c r="HI864" s="55"/>
      <c r="HJ864" s="55"/>
      <c r="HK864" s="55"/>
      <c r="HL864" s="55"/>
      <c r="HM864" s="55"/>
      <c r="HN864" s="55"/>
      <c r="HO864" s="55"/>
      <c r="HP864" s="55"/>
      <c r="HQ864" s="55"/>
      <c r="HR864" s="55"/>
      <c r="HS864" s="55"/>
      <c r="HT864" s="55"/>
      <c r="HU864" s="55"/>
      <c r="HV864" s="55"/>
      <c r="HW864" s="55"/>
      <c r="HX864" s="55"/>
      <c r="HY864" s="55"/>
      <c r="HZ864" s="55"/>
      <c r="IA864" s="55"/>
      <c r="IB864" s="55"/>
      <c r="IC864" s="55"/>
      <c r="ID864" s="55"/>
      <c r="IE864" s="55"/>
      <c r="IF864" s="55"/>
      <c r="IG864" s="55"/>
      <c r="IH864" s="55"/>
      <c r="II864" s="55"/>
      <c r="IJ864" s="55"/>
      <c r="IK864" s="55"/>
      <c r="IL864" s="55"/>
      <c r="IM864" s="55"/>
      <c r="IN864" s="55"/>
      <c r="IO864" s="55"/>
      <c r="IP864" s="55"/>
      <c r="IQ864" s="55"/>
      <c r="IR864" s="55"/>
      <c r="IS864" s="55"/>
      <c r="IT864" s="55"/>
    </row>
    <row r="865" spans="1:254" ht="45" x14ac:dyDescent="0.25">
      <c r="A865" s="6">
        <v>2</v>
      </c>
      <c r="B865" s="106" t="s">
        <v>3793</v>
      </c>
      <c r="C865" s="8" t="s">
        <v>41</v>
      </c>
      <c r="D865" s="7" t="s">
        <v>36</v>
      </c>
      <c r="E865" s="6">
        <v>865</v>
      </c>
      <c r="F865" s="12" t="s">
        <v>42</v>
      </c>
      <c r="G865" s="7" t="s">
        <v>43</v>
      </c>
      <c r="H865" s="151">
        <v>31.76</v>
      </c>
      <c r="I865" s="6" t="s">
        <v>37</v>
      </c>
      <c r="J865" s="88"/>
      <c r="K865" s="106" t="s">
        <v>3748</v>
      </c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8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F865" s="107"/>
      <c r="CG865" s="107"/>
      <c r="CH865" s="107"/>
      <c r="CI865" s="107"/>
      <c r="CJ865" s="107"/>
      <c r="CK865" s="107"/>
      <c r="CL865" s="107"/>
      <c r="CM865" s="107"/>
      <c r="CN865" s="107"/>
      <c r="CO865" s="107"/>
      <c r="CP865" s="107"/>
      <c r="CQ865" s="107"/>
      <c r="CR865" s="107"/>
      <c r="CS865" s="107"/>
      <c r="CT865" s="107"/>
      <c r="CU865" s="107"/>
      <c r="CV865" s="107"/>
      <c r="CW865" s="107"/>
      <c r="CX865" s="107"/>
      <c r="CY865" s="107"/>
      <c r="CZ865" s="107"/>
      <c r="DA865" s="107"/>
      <c r="DB865" s="107"/>
      <c r="DC865" s="107"/>
      <c r="DD865" s="107"/>
      <c r="DE865" s="107"/>
      <c r="DF865" s="107"/>
      <c r="DG865" s="107"/>
      <c r="DH865" s="107"/>
      <c r="DI865" s="107"/>
      <c r="DJ865" s="107"/>
      <c r="DK865" s="107"/>
      <c r="DL865" s="107"/>
      <c r="DM865" s="107"/>
      <c r="DN865" s="107"/>
      <c r="DO865" s="107"/>
      <c r="DP865" s="107"/>
      <c r="DQ865" s="107"/>
      <c r="DR865" s="107"/>
      <c r="DS865" s="107"/>
      <c r="DT865" s="107"/>
      <c r="DU865" s="107"/>
      <c r="DV865" s="107"/>
      <c r="DW865" s="107"/>
      <c r="DX865" s="107"/>
      <c r="DY865" s="107"/>
      <c r="DZ865" s="107"/>
      <c r="EA865" s="107"/>
      <c r="EB865" s="107"/>
      <c r="EC865" s="107"/>
      <c r="ED865" s="107"/>
      <c r="EE865" s="107"/>
      <c r="EF865" s="107"/>
      <c r="EG865" s="107"/>
      <c r="EH865" s="107"/>
      <c r="EI865" s="107"/>
      <c r="EJ865" s="107"/>
      <c r="EK865" s="107"/>
      <c r="EL865" s="107"/>
      <c r="EM865" s="107"/>
      <c r="EN865" s="107"/>
      <c r="EO865" s="107"/>
      <c r="EP865" s="107"/>
      <c r="EQ865" s="107"/>
      <c r="ER865" s="107"/>
      <c r="ES865" s="107"/>
      <c r="ET865" s="107"/>
      <c r="EU865" s="107"/>
      <c r="EV865" s="107"/>
      <c r="EW865" s="107"/>
      <c r="EX865" s="107"/>
      <c r="EY865" s="107"/>
      <c r="EZ865" s="107"/>
      <c r="FA865" s="107"/>
      <c r="FB865" s="107"/>
      <c r="FC865" s="107"/>
      <c r="FD865" s="107"/>
      <c r="FE865" s="107"/>
      <c r="FF865" s="107"/>
      <c r="FG865" s="107"/>
      <c r="FH865" s="107"/>
      <c r="FI865" s="107"/>
      <c r="FJ865" s="107"/>
      <c r="FK865" s="107"/>
      <c r="FL865" s="107"/>
      <c r="FM865" s="107"/>
      <c r="FN865" s="107"/>
      <c r="FO865" s="107"/>
      <c r="FP865" s="107"/>
      <c r="FQ865" s="107"/>
      <c r="FR865" s="107"/>
      <c r="FS865" s="107"/>
      <c r="FT865" s="107"/>
      <c r="FU865" s="107"/>
      <c r="FV865" s="107"/>
      <c r="FW865" s="107"/>
      <c r="FX865" s="107"/>
      <c r="FY865" s="107"/>
      <c r="FZ865" s="107"/>
      <c r="GA865" s="107"/>
      <c r="GB865" s="107"/>
      <c r="GC865" s="107"/>
      <c r="GD865" s="107"/>
      <c r="GE865" s="107"/>
      <c r="GF865" s="107"/>
      <c r="GG865" s="107"/>
      <c r="GH865" s="107"/>
      <c r="GI865" s="107"/>
      <c r="GJ865" s="107"/>
      <c r="GK865" s="107"/>
      <c r="GL865" s="107"/>
      <c r="GM865" s="107"/>
      <c r="GN865" s="107"/>
      <c r="GO865" s="107"/>
      <c r="GP865" s="107"/>
      <c r="GQ865" s="107"/>
      <c r="GR865" s="107"/>
      <c r="GS865" s="107"/>
      <c r="GT865" s="107"/>
      <c r="GU865" s="107"/>
      <c r="GV865" s="107"/>
      <c r="GW865" s="107"/>
      <c r="GX865" s="107"/>
      <c r="GY865" s="107"/>
      <c r="GZ865" s="107"/>
      <c r="HA865" s="107"/>
      <c r="HB865" s="107"/>
      <c r="HC865" s="107"/>
      <c r="HD865" s="107"/>
      <c r="HE865" s="107"/>
      <c r="HF865" s="107"/>
      <c r="HG865" s="107"/>
      <c r="HH865" s="107"/>
      <c r="HI865" s="107"/>
      <c r="HJ865" s="107"/>
      <c r="HK865" s="107"/>
      <c r="HL865" s="107"/>
      <c r="HM865" s="107"/>
      <c r="HN865" s="107"/>
      <c r="HO865" s="107"/>
      <c r="HP865" s="107"/>
      <c r="HQ865" s="107"/>
      <c r="HR865" s="107"/>
      <c r="HS865" s="107"/>
      <c r="HT865" s="107"/>
      <c r="HU865" s="107"/>
      <c r="HV865" s="107"/>
      <c r="HW865" s="107"/>
      <c r="HX865" s="107"/>
      <c r="HY865" s="107"/>
      <c r="HZ865" s="107"/>
      <c r="IA865" s="107"/>
      <c r="IB865" s="107"/>
      <c r="IC865" s="107"/>
      <c r="ID865" s="107"/>
      <c r="IE865" s="107"/>
      <c r="IF865" s="107"/>
      <c r="IG865" s="107"/>
      <c r="IH865" s="107"/>
      <c r="II865" s="107"/>
      <c r="IJ865" s="107"/>
      <c r="IK865" s="107"/>
      <c r="IL865" s="107"/>
      <c r="IM865" s="107"/>
      <c r="IN865" s="107"/>
      <c r="IO865" s="107"/>
      <c r="IP865" s="107"/>
      <c r="IQ865" s="107"/>
      <c r="IR865" s="107"/>
      <c r="IS865" s="107"/>
      <c r="IT865" s="107"/>
    </row>
    <row r="866" spans="1:254" ht="45" x14ac:dyDescent="0.25">
      <c r="A866" s="6">
        <v>2</v>
      </c>
      <c r="B866" s="106" t="s">
        <v>3793</v>
      </c>
      <c r="C866" s="22" t="s">
        <v>45</v>
      </c>
      <c r="D866" s="22" t="s">
        <v>36</v>
      </c>
      <c r="E866" s="6">
        <v>866</v>
      </c>
      <c r="F866" s="9" t="s">
        <v>46</v>
      </c>
      <c r="G866" s="22" t="s">
        <v>47</v>
      </c>
      <c r="H866" s="158">
        <v>1088.98</v>
      </c>
      <c r="I866" s="36" t="s">
        <v>37</v>
      </c>
      <c r="J866" s="37"/>
      <c r="K866" s="22" t="s">
        <v>48</v>
      </c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120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  <c r="HZ866" s="55"/>
      <c r="IA866" s="55"/>
      <c r="IB866" s="55"/>
      <c r="IC866" s="55"/>
      <c r="ID866" s="55"/>
      <c r="IE866" s="55"/>
      <c r="IF866" s="55"/>
      <c r="IG866" s="55"/>
      <c r="IH866" s="55"/>
      <c r="II866" s="55"/>
      <c r="IJ866" s="55"/>
      <c r="IK866" s="55"/>
      <c r="IL866" s="55"/>
      <c r="IM866" s="55"/>
      <c r="IN866" s="55"/>
      <c r="IO866" s="55"/>
      <c r="IP866" s="55"/>
      <c r="IQ866" s="55"/>
      <c r="IR866" s="55"/>
      <c r="IS866" s="55"/>
      <c r="IT866" s="55"/>
    </row>
    <row r="867" spans="1:254" ht="45" x14ac:dyDescent="0.25">
      <c r="A867" s="6">
        <v>2</v>
      </c>
      <c r="B867" s="106" t="s">
        <v>3793</v>
      </c>
      <c r="C867" s="120" t="s">
        <v>3811</v>
      </c>
      <c r="D867" s="125" t="s">
        <v>36</v>
      </c>
      <c r="E867" s="6">
        <v>867</v>
      </c>
      <c r="F867" s="9" t="s">
        <v>3812</v>
      </c>
      <c r="G867" s="119" t="s">
        <v>3813</v>
      </c>
      <c r="H867" s="189">
        <v>25.1</v>
      </c>
      <c r="I867" s="124" t="s">
        <v>37</v>
      </c>
      <c r="J867" s="122"/>
      <c r="K867" s="125" t="s">
        <v>3814</v>
      </c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  <c r="AA867" s="122"/>
      <c r="AB867" s="122"/>
      <c r="AC867" s="122"/>
      <c r="AD867" s="122"/>
      <c r="AE867" s="122"/>
      <c r="AF867" s="122"/>
      <c r="AG867" s="122"/>
      <c r="AH867" s="122"/>
      <c r="AI867" s="122"/>
      <c r="AJ867" s="122"/>
      <c r="AK867" s="122"/>
      <c r="AL867" s="122"/>
      <c r="AM867" s="122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  <c r="HZ867" s="55"/>
      <c r="IA867" s="55"/>
      <c r="IB867" s="55"/>
      <c r="IC867" s="55"/>
      <c r="ID867" s="55"/>
      <c r="IE867" s="55"/>
      <c r="IF867" s="55"/>
      <c r="IG867" s="55"/>
      <c r="IH867" s="55"/>
      <c r="II867" s="55"/>
      <c r="IJ867" s="55"/>
      <c r="IK867" s="55"/>
      <c r="IL867" s="55"/>
      <c r="IM867" s="55"/>
      <c r="IN867" s="55"/>
      <c r="IO867" s="55"/>
      <c r="IP867" s="55"/>
      <c r="IQ867" s="55"/>
      <c r="IR867" s="55"/>
      <c r="IS867" s="55"/>
      <c r="IT867" s="55"/>
    </row>
    <row r="868" spans="1:254" ht="45" x14ac:dyDescent="0.25">
      <c r="A868" s="6">
        <v>2</v>
      </c>
      <c r="B868" s="106" t="s">
        <v>3793</v>
      </c>
      <c r="C868" s="8" t="s">
        <v>49</v>
      </c>
      <c r="D868" s="7" t="s">
        <v>36</v>
      </c>
      <c r="E868" s="6">
        <v>868</v>
      </c>
      <c r="F868" s="12" t="s">
        <v>50</v>
      </c>
      <c r="G868" s="8" t="s">
        <v>51</v>
      </c>
      <c r="H868" s="105">
        <v>86.61</v>
      </c>
      <c r="I868" s="6" t="s">
        <v>37</v>
      </c>
      <c r="J868" s="9"/>
      <c r="K868" s="7" t="s">
        <v>52</v>
      </c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8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3793</v>
      </c>
      <c r="C869" s="14" t="s">
        <v>1224</v>
      </c>
      <c r="D869" s="14" t="s">
        <v>36</v>
      </c>
      <c r="E869" s="6">
        <v>869</v>
      </c>
      <c r="F869" s="12" t="s">
        <v>1225</v>
      </c>
      <c r="G869" s="15" t="s">
        <v>1226</v>
      </c>
      <c r="H869" s="150">
        <v>1749.48</v>
      </c>
      <c r="I869" s="13" t="s">
        <v>37</v>
      </c>
      <c r="J869" s="16"/>
      <c r="K869" s="8" t="s">
        <v>675</v>
      </c>
      <c r="L869" s="53">
        <v>1780128</v>
      </c>
      <c r="M869" s="12" t="s">
        <v>1227</v>
      </c>
      <c r="N869" s="10">
        <v>3098780</v>
      </c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111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60" x14ac:dyDescent="0.25">
      <c r="A870" s="6">
        <v>2</v>
      </c>
      <c r="B870" s="106" t="s">
        <v>3793</v>
      </c>
      <c r="C870" s="7" t="s">
        <v>1228</v>
      </c>
      <c r="D870" s="14" t="s">
        <v>36</v>
      </c>
      <c r="E870" s="6">
        <v>870</v>
      </c>
      <c r="F870" s="9" t="s">
        <v>1229</v>
      </c>
      <c r="G870" s="15" t="s">
        <v>1230</v>
      </c>
      <c r="H870" s="114">
        <v>169.92</v>
      </c>
      <c r="I870" s="87" t="s">
        <v>37</v>
      </c>
      <c r="J870" s="9"/>
      <c r="K870" s="7" t="s">
        <v>1231</v>
      </c>
      <c r="L870" s="9">
        <v>708656</v>
      </c>
      <c r="M870" s="9" t="s">
        <v>1232</v>
      </c>
      <c r="N870" s="9">
        <v>2972030</v>
      </c>
      <c r="O870" s="9" t="s">
        <v>1233</v>
      </c>
      <c r="P870" s="9">
        <v>708577</v>
      </c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19"/>
      <c r="AM870" s="8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  <c r="BK870" s="30"/>
      <c r="BL870" s="30"/>
      <c r="BM870" s="30"/>
      <c r="BN870" s="30"/>
      <c r="BO870" s="30"/>
      <c r="BP870" s="30"/>
      <c r="BQ870" s="30"/>
      <c r="BR870" s="30"/>
      <c r="BS870" s="30"/>
      <c r="BT870" s="30"/>
      <c r="BU870" s="30"/>
      <c r="BV870" s="30"/>
      <c r="BW870" s="30"/>
      <c r="BX870" s="30"/>
      <c r="BY870" s="30"/>
      <c r="BZ870" s="30"/>
      <c r="CA870" s="30"/>
      <c r="CB870" s="30"/>
      <c r="CC870" s="30"/>
      <c r="CD870" s="30"/>
      <c r="CE870" s="30"/>
      <c r="CF870" s="30"/>
      <c r="CG870" s="30"/>
      <c r="CH870" s="30"/>
      <c r="CI870" s="30"/>
      <c r="CJ870" s="30"/>
      <c r="CK870" s="30"/>
      <c r="CL870" s="30"/>
      <c r="CM870" s="30"/>
      <c r="CN870" s="30"/>
      <c r="CO870" s="30"/>
      <c r="CP870" s="30"/>
      <c r="CQ870" s="30"/>
      <c r="CR870" s="30"/>
      <c r="CS870" s="30"/>
      <c r="CT870" s="30"/>
      <c r="CU870" s="30"/>
      <c r="CV870" s="30"/>
      <c r="CW870" s="30"/>
      <c r="CX870" s="30"/>
      <c r="CY870" s="30"/>
      <c r="CZ870" s="30"/>
      <c r="DA870" s="30"/>
      <c r="DB870" s="30"/>
      <c r="DC870" s="30"/>
      <c r="DD870" s="30"/>
      <c r="DE870" s="30"/>
      <c r="DF870" s="30"/>
      <c r="DG870" s="30"/>
      <c r="DH870" s="30"/>
      <c r="DI870" s="30"/>
      <c r="DJ870" s="30"/>
      <c r="DK870" s="30"/>
      <c r="DL870" s="30"/>
      <c r="DM870" s="30"/>
      <c r="DN870" s="30"/>
      <c r="DO870" s="30"/>
      <c r="DP870" s="30"/>
      <c r="DQ870" s="30"/>
      <c r="DR870" s="30"/>
      <c r="DS870" s="30"/>
      <c r="DT870" s="30"/>
      <c r="DU870" s="30"/>
      <c r="DV870" s="30"/>
      <c r="DW870" s="30"/>
      <c r="DX870" s="30"/>
      <c r="DY870" s="30"/>
      <c r="DZ870" s="30"/>
      <c r="EA870" s="30"/>
      <c r="EB870" s="30"/>
      <c r="EC870" s="30"/>
      <c r="ED870" s="30"/>
      <c r="EE870" s="30"/>
      <c r="EF870" s="30"/>
      <c r="EG870" s="30"/>
      <c r="EH870" s="30"/>
      <c r="EI870" s="30"/>
      <c r="EJ870" s="30"/>
      <c r="EK870" s="30"/>
      <c r="EL870" s="30"/>
      <c r="EM870" s="30"/>
      <c r="EN870" s="30"/>
      <c r="EO870" s="30"/>
      <c r="EP870" s="30"/>
      <c r="EQ870" s="30"/>
      <c r="ER870" s="30"/>
      <c r="ES870" s="30"/>
      <c r="ET870" s="30"/>
      <c r="EU870" s="30"/>
      <c r="EV870" s="30"/>
      <c r="EW870" s="30"/>
      <c r="EX870" s="30"/>
      <c r="EY870" s="30"/>
      <c r="EZ870" s="30"/>
      <c r="FA870" s="30"/>
      <c r="FB870" s="30"/>
      <c r="FC870" s="30"/>
      <c r="FD870" s="30"/>
      <c r="FE870" s="30"/>
      <c r="FF870" s="30"/>
      <c r="FG870" s="30"/>
      <c r="FH870" s="30"/>
      <c r="FI870" s="30"/>
      <c r="FJ870" s="30"/>
      <c r="FK870" s="30"/>
      <c r="FL870" s="30"/>
      <c r="FM870" s="30"/>
      <c r="FN870" s="30"/>
      <c r="FO870" s="30"/>
      <c r="FP870" s="30"/>
      <c r="FQ870" s="30"/>
      <c r="FR870" s="30"/>
      <c r="FS870" s="30"/>
      <c r="FT870" s="30"/>
      <c r="FU870" s="30"/>
      <c r="FV870" s="30"/>
      <c r="FW870" s="30"/>
      <c r="FX870" s="30"/>
      <c r="FY870" s="30"/>
      <c r="FZ870" s="30"/>
      <c r="GA870" s="30"/>
      <c r="GB870" s="30"/>
      <c r="GC870" s="30"/>
      <c r="GD870" s="30"/>
      <c r="GE870" s="30"/>
      <c r="GF870" s="30"/>
      <c r="GG870" s="30"/>
      <c r="GH870" s="30"/>
      <c r="GI870" s="30"/>
      <c r="GJ870" s="30"/>
      <c r="GK870" s="30"/>
      <c r="GL870" s="30"/>
      <c r="GM870" s="30"/>
      <c r="GN870" s="30"/>
      <c r="GO870" s="30"/>
      <c r="GP870" s="30"/>
      <c r="GQ870" s="30"/>
      <c r="GR870" s="30"/>
      <c r="GS870" s="30"/>
      <c r="GT870" s="30"/>
      <c r="GU870" s="30"/>
      <c r="GV870" s="30"/>
      <c r="GW870" s="30"/>
      <c r="GX870" s="30"/>
      <c r="GY870" s="30"/>
      <c r="GZ870" s="30"/>
      <c r="HA870" s="30"/>
      <c r="HB870" s="30"/>
      <c r="HC870" s="30"/>
      <c r="HD870" s="30"/>
      <c r="HE870" s="30"/>
      <c r="HF870" s="30"/>
      <c r="HG870" s="30"/>
      <c r="HH870" s="30"/>
      <c r="HI870" s="30"/>
      <c r="HJ870" s="30"/>
      <c r="HK870" s="30"/>
      <c r="HL870" s="30"/>
      <c r="HM870" s="30"/>
      <c r="HN870" s="30"/>
      <c r="HO870" s="30"/>
      <c r="HP870" s="30"/>
      <c r="HQ870" s="30"/>
      <c r="HR870" s="30"/>
      <c r="HS870" s="30"/>
      <c r="HT870" s="30"/>
      <c r="HU870" s="30"/>
      <c r="HV870" s="30"/>
      <c r="HW870" s="30"/>
      <c r="HX870" s="30"/>
      <c r="HY870" s="30"/>
      <c r="HZ870" s="30"/>
      <c r="IA870" s="30"/>
      <c r="IB870" s="30"/>
      <c r="IC870" s="30"/>
      <c r="ID870" s="30"/>
      <c r="IE870" s="30"/>
      <c r="IF870" s="30"/>
      <c r="IG870" s="30"/>
      <c r="IH870" s="30"/>
      <c r="II870" s="30"/>
      <c r="IJ870" s="30"/>
      <c r="IK870" s="30"/>
      <c r="IL870" s="30"/>
      <c r="IM870" s="30"/>
      <c r="IN870" s="30"/>
      <c r="IO870" s="30"/>
      <c r="IP870" s="30"/>
      <c r="IQ870" s="30"/>
      <c r="IR870" s="30"/>
      <c r="IS870" s="30"/>
      <c r="IT870" s="30"/>
    </row>
    <row r="871" spans="1:254" ht="45" x14ac:dyDescent="0.25">
      <c r="A871" s="6">
        <v>2</v>
      </c>
      <c r="B871" s="106" t="s">
        <v>3793</v>
      </c>
      <c r="C871" s="14" t="s">
        <v>1234</v>
      </c>
      <c r="D871" s="14" t="s">
        <v>36</v>
      </c>
      <c r="E871" s="6">
        <v>871</v>
      </c>
      <c r="F871" s="9" t="s">
        <v>1235</v>
      </c>
      <c r="G871" s="14" t="s">
        <v>1236</v>
      </c>
      <c r="H871" s="150">
        <v>155.83000000000001</v>
      </c>
      <c r="I871" s="13" t="s">
        <v>37</v>
      </c>
      <c r="J871" s="16"/>
      <c r="K871" s="7" t="s">
        <v>1237</v>
      </c>
      <c r="L871" s="9"/>
      <c r="M871" s="9" t="s">
        <v>1238</v>
      </c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111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45" x14ac:dyDescent="0.25">
      <c r="A872" s="6">
        <v>2</v>
      </c>
      <c r="B872" s="106" t="s">
        <v>3793</v>
      </c>
      <c r="C872" s="8" t="s">
        <v>1239</v>
      </c>
      <c r="D872" s="7" t="s">
        <v>36</v>
      </c>
      <c r="E872" s="6">
        <v>872</v>
      </c>
      <c r="F872" s="12" t="s">
        <v>1240</v>
      </c>
      <c r="G872" s="7" t="s">
        <v>1241</v>
      </c>
      <c r="H872" s="151">
        <v>1194.82</v>
      </c>
      <c r="I872" s="6" t="s">
        <v>37</v>
      </c>
      <c r="J872" s="9"/>
      <c r="K872" s="7" t="s">
        <v>1242</v>
      </c>
      <c r="L872" s="52" t="s">
        <v>1243</v>
      </c>
      <c r="M872" s="9" t="s">
        <v>1244</v>
      </c>
      <c r="N872" s="52" t="s">
        <v>1245</v>
      </c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6"/>
      <c r="AM872" s="98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45" x14ac:dyDescent="0.25">
      <c r="A873" s="6">
        <v>2</v>
      </c>
      <c r="B873" s="106" t="s">
        <v>3793</v>
      </c>
      <c r="C873" s="14" t="s">
        <v>1234</v>
      </c>
      <c r="D873" s="14" t="s">
        <v>36</v>
      </c>
      <c r="E873" s="6">
        <v>873</v>
      </c>
      <c r="F873" s="12" t="s">
        <v>1246</v>
      </c>
      <c r="G873" s="7" t="s">
        <v>1247</v>
      </c>
      <c r="H873" s="151">
        <v>323.76</v>
      </c>
      <c r="I873" s="6" t="s">
        <v>37</v>
      </c>
      <c r="J873" s="16"/>
      <c r="K873" s="48" t="s">
        <v>1248</v>
      </c>
      <c r="L873" s="50"/>
      <c r="M873" s="50"/>
      <c r="N873" s="50"/>
      <c r="O873" s="50"/>
      <c r="P873" s="50"/>
      <c r="Q873" s="50"/>
      <c r="R873" s="50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98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</row>
    <row r="874" spans="1:254" ht="45" x14ac:dyDescent="0.25">
      <c r="A874" s="6">
        <v>2</v>
      </c>
      <c r="B874" s="106" t="s">
        <v>3793</v>
      </c>
      <c r="C874" s="15" t="s">
        <v>1249</v>
      </c>
      <c r="D874" s="14" t="s">
        <v>36</v>
      </c>
      <c r="E874" s="6">
        <v>874</v>
      </c>
      <c r="F874" s="12" t="s">
        <v>1250</v>
      </c>
      <c r="G874" s="14" t="s">
        <v>1251</v>
      </c>
      <c r="H874" s="150">
        <v>950</v>
      </c>
      <c r="I874" s="86" t="s">
        <v>37</v>
      </c>
      <c r="J874" s="16"/>
      <c r="K874" s="14" t="s">
        <v>1252</v>
      </c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9"/>
      <c r="AM874" s="82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</row>
    <row r="875" spans="1:254" ht="45" x14ac:dyDescent="0.25">
      <c r="A875" s="6">
        <v>2</v>
      </c>
      <c r="B875" s="106" t="s">
        <v>3793</v>
      </c>
      <c r="C875" s="14" t="s">
        <v>1253</v>
      </c>
      <c r="D875" s="14" t="s">
        <v>36</v>
      </c>
      <c r="E875" s="6">
        <v>875</v>
      </c>
      <c r="F875" s="12" t="s">
        <v>1254</v>
      </c>
      <c r="G875" s="7" t="s">
        <v>1255</v>
      </c>
      <c r="H875" s="151">
        <v>58.65</v>
      </c>
      <c r="I875" s="6" t="s">
        <v>37</v>
      </c>
      <c r="J875" s="16"/>
      <c r="K875" s="48" t="s">
        <v>1256</v>
      </c>
      <c r="L875" s="50"/>
      <c r="M875" s="50"/>
      <c r="N875" s="50"/>
      <c r="O875" s="50"/>
      <c r="P875" s="50"/>
      <c r="Q875" s="50"/>
      <c r="R875" s="50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98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</row>
    <row r="876" spans="1:254" ht="45" x14ac:dyDescent="0.25">
      <c r="A876" s="6">
        <v>2</v>
      </c>
      <c r="B876" s="106" t="s">
        <v>3793</v>
      </c>
      <c r="C876" s="14" t="s">
        <v>1257</v>
      </c>
      <c r="D876" s="14" t="s">
        <v>36</v>
      </c>
      <c r="E876" s="6">
        <v>876</v>
      </c>
      <c r="F876" s="12" t="s">
        <v>1258</v>
      </c>
      <c r="G876" s="7" t="s">
        <v>1259</v>
      </c>
      <c r="H876" s="151">
        <v>359.63</v>
      </c>
      <c r="I876" s="6" t="s">
        <v>37</v>
      </c>
      <c r="J876" s="16"/>
      <c r="K876" s="48" t="s">
        <v>1260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98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3793</v>
      </c>
      <c r="C877" s="15" t="s">
        <v>1249</v>
      </c>
      <c r="D877" s="14" t="s">
        <v>36</v>
      </c>
      <c r="E877" s="6">
        <v>877</v>
      </c>
      <c r="F877" s="12" t="s">
        <v>1261</v>
      </c>
      <c r="G877" s="14" t="s">
        <v>1262</v>
      </c>
      <c r="H877" s="150">
        <v>114.62</v>
      </c>
      <c r="I877" s="13" t="s">
        <v>37</v>
      </c>
      <c r="J877" s="16"/>
      <c r="K877" s="7" t="s">
        <v>826</v>
      </c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88"/>
      <c r="AN877" s="107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  <c r="BY877" s="107"/>
      <c r="BZ877" s="107"/>
      <c r="CA877" s="107"/>
      <c r="CB877" s="107"/>
      <c r="CC877" s="107"/>
      <c r="CD877" s="107"/>
      <c r="CE877" s="107"/>
      <c r="CF877" s="107"/>
      <c r="CG877" s="107"/>
      <c r="CH877" s="107"/>
      <c r="CI877" s="107"/>
      <c r="CJ877" s="107"/>
      <c r="CK877" s="107"/>
      <c r="CL877" s="107"/>
      <c r="CM877" s="107"/>
      <c r="CN877" s="107"/>
      <c r="CO877" s="107"/>
      <c r="CP877" s="107"/>
      <c r="CQ877" s="107"/>
      <c r="CR877" s="107"/>
      <c r="CS877" s="107"/>
      <c r="CT877" s="107"/>
      <c r="CU877" s="107"/>
      <c r="CV877" s="107"/>
      <c r="CW877" s="107"/>
      <c r="CX877" s="107"/>
      <c r="CY877" s="107"/>
      <c r="CZ877" s="107"/>
      <c r="DA877" s="107"/>
      <c r="DB877" s="107"/>
      <c r="DC877" s="107"/>
      <c r="DD877" s="107"/>
      <c r="DE877" s="107"/>
      <c r="DF877" s="107"/>
      <c r="DG877" s="107"/>
      <c r="DH877" s="107"/>
      <c r="DI877" s="107"/>
      <c r="DJ877" s="107"/>
      <c r="DK877" s="107"/>
      <c r="DL877" s="107"/>
      <c r="DM877" s="107"/>
      <c r="DN877" s="107"/>
      <c r="DO877" s="107"/>
      <c r="DP877" s="107"/>
      <c r="DQ877" s="107"/>
      <c r="DR877" s="107"/>
      <c r="DS877" s="107"/>
      <c r="DT877" s="107"/>
      <c r="DU877" s="107"/>
      <c r="DV877" s="107"/>
      <c r="DW877" s="107"/>
      <c r="DX877" s="107"/>
      <c r="DY877" s="107"/>
      <c r="DZ877" s="107"/>
      <c r="EA877" s="107"/>
      <c r="EB877" s="107"/>
      <c r="EC877" s="107"/>
      <c r="ED877" s="107"/>
      <c r="EE877" s="107"/>
      <c r="EF877" s="107"/>
      <c r="EG877" s="107"/>
      <c r="EH877" s="107"/>
      <c r="EI877" s="107"/>
      <c r="EJ877" s="107"/>
      <c r="EK877" s="107"/>
      <c r="EL877" s="107"/>
      <c r="EM877" s="107"/>
      <c r="EN877" s="107"/>
      <c r="EO877" s="107"/>
      <c r="EP877" s="107"/>
      <c r="EQ877" s="107"/>
      <c r="ER877" s="107"/>
      <c r="ES877" s="107"/>
      <c r="ET877" s="107"/>
      <c r="EU877" s="107"/>
      <c r="EV877" s="107"/>
      <c r="EW877" s="107"/>
      <c r="EX877" s="107"/>
      <c r="EY877" s="107"/>
      <c r="EZ877" s="107"/>
      <c r="FA877" s="107"/>
      <c r="FB877" s="107"/>
      <c r="FC877" s="107"/>
      <c r="FD877" s="107"/>
      <c r="FE877" s="107"/>
      <c r="FF877" s="107"/>
      <c r="FG877" s="107"/>
      <c r="FH877" s="107"/>
      <c r="FI877" s="107"/>
      <c r="FJ877" s="107"/>
      <c r="FK877" s="107"/>
      <c r="FL877" s="107"/>
      <c r="FM877" s="107"/>
      <c r="FN877" s="107"/>
      <c r="FO877" s="107"/>
      <c r="FP877" s="107"/>
      <c r="FQ877" s="107"/>
      <c r="FR877" s="107"/>
      <c r="FS877" s="107"/>
      <c r="FT877" s="107"/>
      <c r="FU877" s="107"/>
      <c r="FV877" s="107"/>
      <c r="FW877" s="107"/>
      <c r="FX877" s="107"/>
      <c r="FY877" s="107"/>
      <c r="FZ877" s="107"/>
      <c r="GA877" s="107"/>
      <c r="GB877" s="107"/>
      <c r="GC877" s="107"/>
      <c r="GD877" s="107"/>
      <c r="GE877" s="107"/>
      <c r="GF877" s="107"/>
      <c r="GG877" s="107"/>
      <c r="GH877" s="107"/>
      <c r="GI877" s="107"/>
      <c r="GJ877" s="107"/>
      <c r="GK877" s="107"/>
      <c r="GL877" s="107"/>
      <c r="GM877" s="107"/>
      <c r="GN877" s="107"/>
      <c r="GO877" s="107"/>
      <c r="GP877" s="107"/>
      <c r="GQ877" s="107"/>
      <c r="GR877" s="107"/>
      <c r="GS877" s="107"/>
      <c r="GT877" s="107"/>
      <c r="GU877" s="107"/>
      <c r="GV877" s="107"/>
      <c r="GW877" s="107"/>
      <c r="GX877" s="107"/>
      <c r="GY877" s="107"/>
      <c r="GZ877" s="107"/>
      <c r="HA877" s="107"/>
      <c r="HB877" s="107"/>
      <c r="HC877" s="107"/>
      <c r="HD877" s="107"/>
      <c r="HE877" s="107"/>
      <c r="HF877" s="107"/>
      <c r="HG877" s="107"/>
      <c r="HH877" s="107"/>
      <c r="HI877" s="107"/>
      <c r="HJ877" s="107"/>
      <c r="HK877" s="107"/>
      <c r="HL877" s="107"/>
      <c r="HM877" s="107"/>
      <c r="HN877" s="107"/>
      <c r="HO877" s="107"/>
      <c r="HP877" s="107"/>
      <c r="HQ877" s="107"/>
      <c r="HR877" s="107"/>
      <c r="HS877" s="107"/>
      <c r="HT877" s="107"/>
      <c r="HU877" s="107"/>
      <c r="HV877" s="107"/>
      <c r="HW877" s="107"/>
      <c r="HX877" s="107"/>
      <c r="HY877" s="107"/>
      <c r="HZ877" s="107"/>
      <c r="IA877" s="107"/>
      <c r="IB877" s="107"/>
      <c r="IC877" s="107"/>
      <c r="ID877" s="107"/>
      <c r="IE877" s="107"/>
      <c r="IF877" s="107"/>
      <c r="IG877" s="107"/>
      <c r="IH877" s="107"/>
      <c r="II877" s="107"/>
      <c r="IJ877" s="107"/>
      <c r="IK877" s="107"/>
      <c r="IL877" s="107"/>
      <c r="IM877" s="107"/>
      <c r="IN877" s="107"/>
      <c r="IO877" s="107"/>
      <c r="IP877" s="107"/>
      <c r="IQ877" s="107"/>
      <c r="IR877" s="107"/>
      <c r="IS877" s="107"/>
      <c r="IT877" s="107"/>
    </row>
    <row r="878" spans="1:254" ht="45" x14ac:dyDescent="0.25">
      <c r="A878" s="6">
        <v>2</v>
      </c>
      <c r="B878" s="106" t="s">
        <v>3793</v>
      </c>
      <c r="C878" s="14" t="s">
        <v>1263</v>
      </c>
      <c r="D878" s="14" t="s">
        <v>36</v>
      </c>
      <c r="E878" s="6">
        <v>878</v>
      </c>
      <c r="F878" s="9" t="s">
        <v>1264</v>
      </c>
      <c r="G878" s="15" t="s">
        <v>1265</v>
      </c>
      <c r="H878" s="151">
        <v>2612.36</v>
      </c>
      <c r="I878" s="6" t="s">
        <v>37</v>
      </c>
      <c r="J878" s="16"/>
      <c r="K878" s="48" t="s">
        <v>1266</v>
      </c>
      <c r="L878" s="74">
        <v>65418</v>
      </c>
      <c r="M878" s="50" t="s">
        <v>1267</v>
      </c>
      <c r="N878" s="74">
        <v>1199424</v>
      </c>
      <c r="O878" s="50" t="s">
        <v>1268</v>
      </c>
      <c r="P878" s="74">
        <v>1117054</v>
      </c>
      <c r="Q878" s="50" t="s">
        <v>1269</v>
      </c>
      <c r="R878" s="74">
        <v>2278444</v>
      </c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84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  <c r="CI878" s="107"/>
      <c r="CJ878" s="107"/>
      <c r="CK878" s="107"/>
      <c r="CL878" s="107"/>
      <c r="CM878" s="107"/>
      <c r="CN878" s="107"/>
      <c r="CO878" s="107"/>
      <c r="CP878" s="107"/>
      <c r="CQ878" s="107"/>
      <c r="CR878" s="107"/>
      <c r="CS878" s="107"/>
      <c r="CT878" s="107"/>
      <c r="CU878" s="107"/>
      <c r="CV878" s="107"/>
      <c r="CW878" s="107"/>
      <c r="CX878" s="107"/>
      <c r="CY878" s="107"/>
      <c r="CZ878" s="107"/>
      <c r="DA878" s="107"/>
      <c r="DB878" s="107"/>
      <c r="DC878" s="107"/>
      <c r="DD878" s="107"/>
      <c r="DE878" s="107"/>
      <c r="DF878" s="107"/>
      <c r="DG878" s="107"/>
      <c r="DH878" s="107"/>
      <c r="DI878" s="107"/>
      <c r="DJ878" s="107"/>
      <c r="DK878" s="107"/>
      <c r="DL878" s="107"/>
      <c r="DM878" s="107"/>
      <c r="DN878" s="107"/>
      <c r="DO878" s="107"/>
      <c r="DP878" s="107"/>
      <c r="DQ878" s="107"/>
      <c r="DR878" s="107"/>
      <c r="DS878" s="107"/>
      <c r="DT878" s="107"/>
      <c r="DU878" s="107"/>
      <c r="DV878" s="107"/>
      <c r="DW878" s="107"/>
      <c r="DX878" s="107"/>
      <c r="DY878" s="107"/>
      <c r="DZ878" s="107"/>
      <c r="EA878" s="107"/>
      <c r="EB878" s="107"/>
      <c r="EC878" s="107"/>
      <c r="ED878" s="107"/>
      <c r="EE878" s="107"/>
      <c r="EF878" s="107"/>
      <c r="EG878" s="107"/>
      <c r="EH878" s="107"/>
      <c r="EI878" s="107"/>
      <c r="EJ878" s="107"/>
      <c r="EK878" s="107"/>
      <c r="EL878" s="107"/>
      <c r="EM878" s="107"/>
      <c r="EN878" s="107"/>
      <c r="EO878" s="107"/>
      <c r="EP878" s="107"/>
      <c r="EQ878" s="107"/>
      <c r="ER878" s="107"/>
      <c r="ES878" s="107"/>
      <c r="ET878" s="107"/>
      <c r="EU878" s="107"/>
      <c r="EV878" s="107"/>
      <c r="EW878" s="107"/>
      <c r="EX878" s="107"/>
      <c r="EY878" s="107"/>
      <c r="EZ878" s="107"/>
      <c r="FA878" s="107"/>
      <c r="FB878" s="107"/>
      <c r="FC878" s="107"/>
      <c r="FD878" s="107"/>
      <c r="FE878" s="107"/>
      <c r="FF878" s="107"/>
      <c r="FG878" s="107"/>
      <c r="FH878" s="107"/>
      <c r="FI878" s="107"/>
      <c r="FJ878" s="107"/>
      <c r="FK878" s="107"/>
      <c r="FL878" s="107"/>
      <c r="FM878" s="107"/>
      <c r="FN878" s="107"/>
      <c r="FO878" s="107"/>
      <c r="FP878" s="107"/>
      <c r="FQ878" s="107"/>
      <c r="FR878" s="107"/>
      <c r="FS878" s="107"/>
      <c r="FT878" s="107"/>
      <c r="FU878" s="107"/>
      <c r="FV878" s="107"/>
      <c r="FW878" s="107"/>
      <c r="FX878" s="107"/>
      <c r="FY878" s="107"/>
      <c r="FZ878" s="107"/>
      <c r="GA878" s="107"/>
      <c r="GB878" s="107"/>
      <c r="GC878" s="107"/>
      <c r="GD878" s="107"/>
      <c r="GE878" s="107"/>
      <c r="GF878" s="107"/>
      <c r="GG878" s="107"/>
      <c r="GH878" s="107"/>
      <c r="GI878" s="107"/>
      <c r="GJ878" s="107"/>
      <c r="GK878" s="107"/>
      <c r="GL878" s="107"/>
      <c r="GM878" s="107"/>
      <c r="GN878" s="107"/>
      <c r="GO878" s="107"/>
      <c r="GP878" s="107"/>
      <c r="GQ878" s="107"/>
      <c r="GR878" s="107"/>
      <c r="GS878" s="107"/>
      <c r="GT878" s="107"/>
      <c r="GU878" s="107"/>
      <c r="GV878" s="107"/>
      <c r="GW878" s="107"/>
      <c r="GX878" s="107"/>
      <c r="GY878" s="107"/>
      <c r="GZ878" s="107"/>
      <c r="HA878" s="107"/>
      <c r="HB878" s="107"/>
      <c r="HC878" s="107"/>
      <c r="HD878" s="107"/>
      <c r="HE878" s="107"/>
      <c r="HF878" s="107"/>
      <c r="HG878" s="107"/>
      <c r="HH878" s="107"/>
      <c r="HI878" s="107"/>
      <c r="HJ878" s="107"/>
      <c r="HK878" s="107"/>
      <c r="HL878" s="107"/>
      <c r="HM878" s="107"/>
      <c r="HN878" s="107"/>
      <c r="HO878" s="107"/>
      <c r="HP878" s="107"/>
      <c r="HQ878" s="107"/>
      <c r="HR878" s="107"/>
      <c r="HS878" s="107"/>
      <c r="HT878" s="107"/>
      <c r="HU878" s="107"/>
      <c r="HV878" s="107"/>
      <c r="HW878" s="107"/>
      <c r="HX878" s="107"/>
      <c r="HY878" s="107"/>
      <c r="HZ878" s="107"/>
      <c r="IA878" s="107"/>
      <c r="IB878" s="107"/>
      <c r="IC878" s="107"/>
      <c r="ID878" s="107"/>
      <c r="IE878" s="107"/>
      <c r="IF878" s="107"/>
      <c r="IG878" s="107"/>
      <c r="IH878" s="107"/>
      <c r="II878" s="107"/>
      <c r="IJ878" s="107"/>
      <c r="IK878" s="107"/>
      <c r="IL878" s="107"/>
      <c r="IM878" s="107"/>
      <c r="IN878" s="107"/>
      <c r="IO878" s="107"/>
      <c r="IP878" s="107"/>
      <c r="IQ878" s="107"/>
      <c r="IR878" s="107"/>
      <c r="IS878" s="107"/>
      <c r="IT878" s="107"/>
    </row>
    <row r="879" spans="1:254" ht="60" x14ac:dyDescent="0.25">
      <c r="A879" s="6">
        <v>2</v>
      </c>
      <c r="B879" s="106" t="s">
        <v>3793</v>
      </c>
      <c r="C879" s="7" t="s">
        <v>1270</v>
      </c>
      <c r="D879" s="7" t="s">
        <v>36</v>
      </c>
      <c r="E879" s="6">
        <v>879</v>
      </c>
      <c r="F879" s="12" t="s">
        <v>1271</v>
      </c>
      <c r="G879" s="8" t="s">
        <v>1272</v>
      </c>
      <c r="H879" s="151">
        <v>3462.47</v>
      </c>
      <c r="I879" s="6" t="s">
        <v>37</v>
      </c>
      <c r="J879" s="12" t="s">
        <v>1273</v>
      </c>
      <c r="K879" s="8" t="s">
        <v>1274</v>
      </c>
      <c r="L879" s="53">
        <v>31475</v>
      </c>
      <c r="M879" s="12" t="s">
        <v>1275</v>
      </c>
      <c r="N879" s="12"/>
      <c r="O879" s="12"/>
      <c r="P879" s="12"/>
      <c r="Q879" s="12"/>
      <c r="R879" s="12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6"/>
      <c r="AM879" s="98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  <c r="CJ879" s="107"/>
      <c r="CK879" s="107"/>
      <c r="CL879" s="107"/>
      <c r="CM879" s="107"/>
      <c r="CN879" s="107"/>
      <c r="CO879" s="107"/>
      <c r="CP879" s="107"/>
      <c r="CQ879" s="107"/>
      <c r="CR879" s="107"/>
      <c r="CS879" s="107"/>
      <c r="CT879" s="107"/>
      <c r="CU879" s="107"/>
      <c r="CV879" s="107"/>
      <c r="CW879" s="107"/>
      <c r="CX879" s="107"/>
      <c r="CY879" s="107"/>
      <c r="CZ879" s="107"/>
      <c r="DA879" s="107"/>
      <c r="DB879" s="107"/>
      <c r="DC879" s="107"/>
      <c r="DD879" s="107"/>
      <c r="DE879" s="107"/>
      <c r="DF879" s="107"/>
      <c r="DG879" s="107"/>
      <c r="DH879" s="107"/>
      <c r="DI879" s="107"/>
      <c r="DJ879" s="107"/>
      <c r="DK879" s="107"/>
      <c r="DL879" s="107"/>
      <c r="DM879" s="107"/>
      <c r="DN879" s="107"/>
      <c r="DO879" s="107"/>
      <c r="DP879" s="107"/>
      <c r="DQ879" s="107"/>
      <c r="DR879" s="107"/>
      <c r="DS879" s="107"/>
      <c r="DT879" s="107"/>
      <c r="DU879" s="107"/>
      <c r="DV879" s="107"/>
      <c r="DW879" s="107"/>
      <c r="DX879" s="107"/>
      <c r="DY879" s="107"/>
      <c r="DZ879" s="107"/>
      <c r="EA879" s="107"/>
      <c r="EB879" s="107"/>
      <c r="EC879" s="107"/>
      <c r="ED879" s="107"/>
      <c r="EE879" s="107"/>
      <c r="EF879" s="107"/>
      <c r="EG879" s="107"/>
      <c r="EH879" s="107"/>
      <c r="EI879" s="107"/>
      <c r="EJ879" s="107"/>
      <c r="EK879" s="107"/>
      <c r="EL879" s="107"/>
      <c r="EM879" s="107"/>
      <c r="EN879" s="107"/>
      <c r="EO879" s="107"/>
      <c r="EP879" s="107"/>
      <c r="EQ879" s="107"/>
      <c r="ER879" s="107"/>
      <c r="ES879" s="107"/>
      <c r="ET879" s="107"/>
      <c r="EU879" s="107"/>
      <c r="EV879" s="107"/>
      <c r="EW879" s="107"/>
      <c r="EX879" s="107"/>
      <c r="EY879" s="107"/>
      <c r="EZ879" s="107"/>
      <c r="FA879" s="107"/>
      <c r="FB879" s="107"/>
      <c r="FC879" s="107"/>
      <c r="FD879" s="107"/>
      <c r="FE879" s="107"/>
      <c r="FF879" s="107"/>
      <c r="FG879" s="107"/>
      <c r="FH879" s="107"/>
      <c r="FI879" s="107"/>
      <c r="FJ879" s="107"/>
      <c r="FK879" s="107"/>
      <c r="FL879" s="107"/>
      <c r="FM879" s="107"/>
      <c r="FN879" s="107"/>
      <c r="FO879" s="107"/>
      <c r="FP879" s="107"/>
      <c r="FQ879" s="107"/>
      <c r="FR879" s="107"/>
      <c r="FS879" s="107"/>
      <c r="FT879" s="107"/>
      <c r="FU879" s="107"/>
      <c r="FV879" s="107"/>
      <c r="FW879" s="107"/>
      <c r="FX879" s="107"/>
      <c r="FY879" s="107"/>
      <c r="FZ879" s="107"/>
      <c r="GA879" s="107"/>
      <c r="GB879" s="107"/>
      <c r="GC879" s="107"/>
      <c r="GD879" s="107"/>
      <c r="GE879" s="107"/>
      <c r="GF879" s="107"/>
      <c r="GG879" s="107"/>
      <c r="GH879" s="107"/>
      <c r="GI879" s="107"/>
      <c r="GJ879" s="107"/>
      <c r="GK879" s="107"/>
      <c r="GL879" s="107"/>
      <c r="GM879" s="107"/>
      <c r="GN879" s="107"/>
      <c r="GO879" s="107"/>
      <c r="GP879" s="107"/>
      <c r="GQ879" s="107"/>
      <c r="GR879" s="107"/>
      <c r="GS879" s="107"/>
      <c r="GT879" s="107"/>
      <c r="GU879" s="107"/>
      <c r="GV879" s="107"/>
      <c r="GW879" s="107"/>
      <c r="GX879" s="107"/>
      <c r="GY879" s="107"/>
      <c r="GZ879" s="107"/>
      <c r="HA879" s="107"/>
      <c r="HB879" s="107"/>
      <c r="HC879" s="107"/>
      <c r="HD879" s="107"/>
      <c r="HE879" s="107"/>
      <c r="HF879" s="107"/>
      <c r="HG879" s="107"/>
      <c r="HH879" s="107"/>
      <c r="HI879" s="107"/>
      <c r="HJ879" s="107"/>
      <c r="HK879" s="107"/>
      <c r="HL879" s="107"/>
      <c r="HM879" s="107"/>
      <c r="HN879" s="107"/>
      <c r="HO879" s="107"/>
      <c r="HP879" s="107"/>
      <c r="HQ879" s="107"/>
      <c r="HR879" s="107"/>
      <c r="HS879" s="107"/>
      <c r="HT879" s="107"/>
      <c r="HU879" s="107"/>
      <c r="HV879" s="107"/>
      <c r="HW879" s="107"/>
      <c r="HX879" s="107"/>
      <c r="HY879" s="107"/>
      <c r="HZ879" s="107"/>
      <c r="IA879" s="107"/>
      <c r="IB879" s="107"/>
      <c r="IC879" s="107"/>
      <c r="ID879" s="107"/>
      <c r="IE879" s="107"/>
      <c r="IF879" s="107"/>
      <c r="IG879" s="107"/>
      <c r="IH879" s="107"/>
      <c r="II879" s="107"/>
      <c r="IJ879" s="107"/>
      <c r="IK879" s="107"/>
      <c r="IL879" s="107"/>
      <c r="IM879" s="107"/>
      <c r="IN879" s="107"/>
      <c r="IO879" s="107"/>
      <c r="IP879" s="107"/>
      <c r="IQ879" s="107"/>
      <c r="IR879" s="107"/>
      <c r="IS879" s="107"/>
      <c r="IT879" s="107"/>
    </row>
    <row r="880" spans="1:254" ht="45" x14ac:dyDescent="0.25">
      <c r="A880" s="6">
        <v>2</v>
      </c>
      <c r="B880" s="106" t="s">
        <v>3793</v>
      </c>
      <c r="C880" s="14" t="s">
        <v>1234</v>
      </c>
      <c r="D880" s="14" t="s">
        <v>36</v>
      </c>
      <c r="E880" s="6">
        <v>880</v>
      </c>
      <c r="F880" s="12" t="s">
        <v>1276</v>
      </c>
      <c r="G880" s="48" t="s">
        <v>1277</v>
      </c>
      <c r="H880" s="151">
        <v>671.48</v>
      </c>
      <c r="I880" s="6" t="s">
        <v>37</v>
      </c>
      <c r="J880" s="16"/>
      <c r="K880" s="48" t="s">
        <v>1278</v>
      </c>
      <c r="L880" s="50"/>
      <c r="M880" s="50"/>
      <c r="N880" s="50"/>
      <c r="O880" s="50"/>
      <c r="P880" s="50"/>
      <c r="Q880" s="50"/>
      <c r="R880" s="50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84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</row>
    <row r="881" spans="1:254" ht="90" x14ac:dyDescent="0.25">
      <c r="A881" s="6">
        <v>2</v>
      </c>
      <c r="B881" s="106" t="s">
        <v>3793</v>
      </c>
      <c r="C881" s="14" t="s">
        <v>1279</v>
      </c>
      <c r="D881" s="14" t="s">
        <v>36</v>
      </c>
      <c r="E881" s="6">
        <v>881</v>
      </c>
      <c r="F881" s="12" t="s">
        <v>1280</v>
      </c>
      <c r="G881" s="48" t="s">
        <v>1281</v>
      </c>
      <c r="H881" s="151">
        <v>403.68</v>
      </c>
      <c r="I881" s="6" t="s">
        <v>37</v>
      </c>
      <c r="J881" s="16"/>
      <c r="K881" s="8" t="s">
        <v>316</v>
      </c>
      <c r="L881" s="12"/>
      <c r="M881" s="12"/>
      <c r="N881" s="12"/>
      <c r="O881" s="12"/>
      <c r="P881" s="12"/>
      <c r="Q881" s="12"/>
      <c r="R881" s="12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111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  <c r="BT881" s="55"/>
      <c r="BU881" s="55"/>
      <c r="BV881" s="55"/>
      <c r="BW881" s="55"/>
      <c r="BX881" s="55"/>
      <c r="BY881" s="55"/>
      <c r="BZ881" s="55"/>
      <c r="CA881" s="55"/>
      <c r="CB881" s="55"/>
      <c r="CC881" s="55"/>
      <c r="CD881" s="55"/>
      <c r="CE881" s="55"/>
      <c r="CF881" s="55"/>
      <c r="CG881" s="55"/>
      <c r="CH881" s="55"/>
      <c r="CI881" s="55"/>
      <c r="CJ881" s="55"/>
      <c r="CK881" s="55"/>
      <c r="CL881" s="55"/>
      <c r="CM881" s="55"/>
      <c r="CN881" s="55"/>
      <c r="CO881" s="55"/>
      <c r="CP881" s="55"/>
      <c r="CQ881" s="55"/>
      <c r="CR881" s="55"/>
      <c r="CS881" s="55"/>
      <c r="CT881" s="55"/>
      <c r="CU881" s="55"/>
      <c r="CV881" s="55"/>
      <c r="CW881" s="55"/>
      <c r="CX881" s="55"/>
      <c r="CY881" s="55"/>
      <c r="CZ881" s="55"/>
      <c r="DA881" s="55"/>
      <c r="DB881" s="55"/>
      <c r="DC881" s="55"/>
      <c r="DD881" s="55"/>
      <c r="DE881" s="55"/>
      <c r="DF881" s="55"/>
      <c r="DG881" s="55"/>
      <c r="DH881" s="55"/>
      <c r="DI881" s="55"/>
      <c r="DJ881" s="55"/>
      <c r="DK881" s="55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</row>
    <row r="882" spans="1:254" ht="45" x14ac:dyDescent="0.25">
      <c r="A882" s="6">
        <v>2</v>
      </c>
      <c r="B882" s="106" t="s">
        <v>3793</v>
      </c>
      <c r="C882" s="15" t="s">
        <v>1249</v>
      </c>
      <c r="D882" s="14" t="s">
        <v>36</v>
      </c>
      <c r="E882" s="6">
        <v>882</v>
      </c>
      <c r="F882" s="12" t="s">
        <v>1282</v>
      </c>
      <c r="G882" s="14" t="s">
        <v>1283</v>
      </c>
      <c r="H882" s="150">
        <v>450</v>
      </c>
      <c r="I882" s="13" t="s">
        <v>37</v>
      </c>
      <c r="J882" s="16"/>
      <c r="K882" s="14" t="s">
        <v>1284</v>
      </c>
      <c r="L882" s="16"/>
      <c r="M882" s="16" t="s">
        <v>1285</v>
      </c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98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</row>
    <row r="883" spans="1:254" ht="45" x14ac:dyDescent="0.25">
      <c r="A883" s="6">
        <v>2</v>
      </c>
      <c r="B883" s="106" t="s">
        <v>3793</v>
      </c>
      <c r="C883" s="15" t="s">
        <v>1279</v>
      </c>
      <c r="D883" s="14" t="s">
        <v>36</v>
      </c>
      <c r="E883" s="6">
        <v>883</v>
      </c>
      <c r="F883" s="12" t="s">
        <v>1286</v>
      </c>
      <c r="G883" s="14" t="s">
        <v>1287</v>
      </c>
      <c r="H883" s="150">
        <v>391.89</v>
      </c>
      <c r="I883" s="86" t="s">
        <v>37</v>
      </c>
      <c r="J883" s="16"/>
      <c r="K883" s="14" t="s">
        <v>1288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9"/>
      <c r="AM883" s="8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</row>
    <row r="884" spans="1:254" ht="45" x14ac:dyDescent="0.25">
      <c r="A884" s="6">
        <v>2</v>
      </c>
      <c r="B884" s="106" t="s">
        <v>3793</v>
      </c>
      <c r="C884" s="14" t="s">
        <v>1289</v>
      </c>
      <c r="D884" s="14" t="s">
        <v>36</v>
      </c>
      <c r="E884" s="6">
        <v>884</v>
      </c>
      <c r="F884" s="12" t="s">
        <v>1290</v>
      </c>
      <c r="G884" s="48" t="s">
        <v>1291</v>
      </c>
      <c r="H884" s="151">
        <v>205.89</v>
      </c>
      <c r="I884" s="6" t="s">
        <v>37</v>
      </c>
      <c r="J884" s="16"/>
      <c r="K884" s="8" t="s">
        <v>675</v>
      </c>
      <c r="L884" s="12">
        <v>1780128</v>
      </c>
      <c r="M884" s="12" t="s">
        <v>1227</v>
      </c>
      <c r="N884" s="12">
        <v>3098780</v>
      </c>
      <c r="O884" s="12"/>
      <c r="P884" s="12"/>
      <c r="Q884" s="12"/>
      <c r="R884" s="12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111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  <c r="BT884" s="55"/>
      <c r="BU884" s="55"/>
      <c r="BV884" s="55"/>
      <c r="BW884" s="55"/>
      <c r="BX884" s="55"/>
      <c r="BY884" s="55"/>
      <c r="BZ884" s="55"/>
      <c r="CA884" s="55"/>
      <c r="CB884" s="55"/>
      <c r="CC884" s="55"/>
      <c r="CD884" s="55"/>
      <c r="CE884" s="55"/>
      <c r="CF884" s="55"/>
      <c r="CG884" s="55"/>
      <c r="CH884" s="55"/>
      <c r="CI884" s="55"/>
      <c r="CJ884" s="55"/>
      <c r="CK884" s="55"/>
      <c r="CL884" s="55"/>
      <c r="CM884" s="55"/>
      <c r="CN884" s="55"/>
      <c r="CO884" s="55"/>
      <c r="CP884" s="55"/>
      <c r="CQ884" s="55"/>
      <c r="CR884" s="55"/>
      <c r="CS884" s="55"/>
      <c r="CT884" s="55"/>
      <c r="CU884" s="55"/>
      <c r="CV884" s="55"/>
      <c r="CW884" s="55"/>
      <c r="CX884" s="55"/>
      <c r="CY884" s="55"/>
      <c r="CZ884" s="55"/>
      <c r="DA884" s="55"/>
      <c r="DB884" s="55"/>
      <c r="DC884" s="55"/>
      <c r="DD884" s="55"/>
      <c r="DE884" s="55"/>
      <c r="DF884" s="55"/>
      <c r="DG884" s="55"/>
      <c r="DH884" s="55"/>
      <c r="DI884" s="55"/>
      <c r="DJ884" s="55"/>
      <c r="DK884" s="55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60" x14ac:dyDescent="0.25">
      <c r="A885" s="6">
        <v>2</v>
      </c>
      <c r="B885" s="106" t="s">
        <v>3793</v>
      </c>
      <c r="C885" s="15" t="s">
        <v>1249</v>
      </c>
      <c r="D885" s="14" t="s">
        <v>36</v>
      </c>
      <c r="E885" s="6">
        <v>885</v>
      </c>
      <c r="F885" s="12" t="s">
        <v>1292</v>
      </c>
      <c r="G885" s="14" t="s">
        <v>1293</v>
      </c>
      <c r="H885" s="150">
        <v>337.44</v>
      </c>
      <c r="I885" s="13" t="s">
        <v>37</v>
      </c>
      <c r="J885" s="16"/>
      <c r="K885" s="42" t="s">
        <v>1294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88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45" x14ac:dyDescent="0.25">
      <c r="A886" s="6">
        <v>2</v>
      </c>
      <c r="B886" s="106" t="s">
        <v>3793</v>
      </c>
      <c r="C886" s="15" t="s">
        <v>1295</v>
      </c>
      <c r="D886" s="14" t="s">
        <v>36</v>
      </c>
      <c r="E886" s="6">
        <v>886</v>
      </c>
      <c r="F886" s="12" t="s">
        <v>1296</v>
      </c>
      <c r="G886" s="14" t="s">
        <v>1297</v>
      </c>
      <c r="H886" s="150">
        <v>224.02</v>
      </c>
      <c r="I886" s="13" t="s">
        <v>61</v>
      </c>
      <c r="J886" s="16"/>
      <c r="K886" s="14" t="s">
        <v>1298</v>
      </c>
      <c r="L886" s="16">
        <v>2204073</v>
      </c>
      <c r="M886" s="16" t="s">
        <v>1299</v>
      </c>
      <c r="N886" s="16">
        <v>3571584</v>
      </c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9"/>
      <c r="AM886" s="8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</row>
    <row r="887" spans="1:254" ht="45" x14ac:dyDescent="0.25">
      <c r="A887" s="6">
        <v>2</v>
      </c>
      <c r="B887" s="106" t="s">
        <v>3793</v>
      </c>
      <c r="C887" s="14" t="s">
        <v>1289</v>
      </c>
      <c r="D887" s="14" t="s">
        <v>36</v>
      </c>
      <c r="E887" s="6">
        <v>887</v>
      </c>
      <c r="F887" s="12" t="s">
        <v>1300</v>
      </c>
      <c r="G887" s="48" t="s">
        <v>1301</v>
      </c>
      <c r="H887" s="151">
        <v>57.33</v>
      </c>
      <c r="I887" s="6" t="s">
        <v>37</v>
      </c>
      <c r="J887" s="16"/>
      <c r="K887" s="48" t="s">
        <v>1302</v>
      </c>
      <c r="L887" s="50"/>
      <c r="M887" s="50"/>
      <c r="N887" s="50"/>
      <c r="O887" s="50"/>
      <c r="P887" s="50"/>
      <c r="Q887" s="50"/>
      <c r="R887" s="50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98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45" x14ac:dyDescent="0.25">
      <c r="A888" s="6">
        <v>2</v>
      </c>
      <c r="B888" s="106" t="s">
        <v>3793</v>
      </c>
      <c r="C888" s="15" t="s">
        <v>1249</v>
      </c>
      <c r="D888" s="14" t="s">
        <v>36</v>
      </c>
      <c r="E888" s="6">
        <v>888</v>
      </c>
      <c r="F888" s="12" t="s">
        <v>1303</v>
      </c>
      <c r="G888" s="14" t="s">
        <v>1304</v>
      </c>
      <c r="H888" s="150">
        <v>121.15</v>
      </c>
      <c r="I888" s="86" t="s">
        <v>37</v>
      </c>
      <c r="J888" s="16"/>
      <c r="K888" s="14" t="s">
        <v>1305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9"/>
      <c r="AM888" s="80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</row>
    <row r="889" spans="1:254" ht="45" x14ac:dyDescent="0.25">
      <c r="A889" s="6">
        <v>2</v>
      </c>
      <c r="B889" s="106" t="s">
        <v>3793</v>
      </c>
      <c r="C889" s="14" t="s">
        <v>1253</v>
      </c>
      <c r="D889" s="14" t="s">
        <v>36</v>
      </c>
      <c r="E889" s="6">
        <v>889</v>
      </c>
      <c r="F889" s="12" t="s">
        <v>1306</v>
      </c>
      <c r="G889" s="48" t="s">
        <v>1307</v>
      </c>
      <c r="H889" s="151">
        <v>329.11</v>
      </c>
      <c r="I889" s="6" t="s">
        <v>37</v>
      </c>
      <c r="J889" s="16"/>
      <c r="K889" s="48" t="s">
        <v>1308</v>
      </c>
      <c r="L889" s="50"/>
      <c r="M889" s="50"/>
      <c r="N889" s="50"/>
      <c r="O889" s="50"/>
      <c r="P889" s="50"/>
      <c r="Q889" s="50"/>
      <c r="R889" s="50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84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</row>
    <row r="890" spans="1:254" ht="45" x14ac:dyDescent="0.25">
      <c r="A890" s="6">
        <v>2</v>
      </c>
      <c r="B890" s="106" t="s">
        <v>3793</v>
      </c>
      <c r="C890" s="15" t="s">
        <v>1279</v>
      </c>
      <c r="D890" s="14" t="s">
        <v>36</v>
      </c>
      <c r="E890" s="6">
        <v>890</v>
      </c>
      <c r="F890" s="12" t="s">
        <v>1309</v>
      </c>
      <c r="G890" s="14" t="s">
        <v>1310</v>
      </c>
      <c r="H890" s="150">
        <v>53.49</v>
      </c>
      <c r="I890" s="86" t="s">
        <v>37</v>
      </c>
      <c r="J890" s="16"/>
      <c r="K890" s="14" t="s">
        <v>1311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9"/>
      <c r="AM890" s="80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</row>
    <row r="891" spans="1:254" ht="45" x14ac:dyDescent="0.25">
      <c r="A891" s="6">
        <v>2</v>
      </c>
      <c r="B891" s="106" t="s">
        <v>3793</v>
      </c>
      <c r="C891" s="15" t="s">
        <v>1295</v>
      </c>
      <c r="D891" s="14" t="s">
        <v>36</v>
      </c>
      <c r="E891" s="6">
        <v>891</v>
      </c>
      <c r="F891" s="12" t="s">
        <v>1312</v>
      </c>
      <c r="G891" s="14" t="s">
        <v>1313</v>
      </c>
      <c r="H891" s="150">
        <v>220.78</v>
      </c>
      <c r="I891" s="13" t="s">
        <v>61</v>
      </c>
      <c r="J891" s="16"/>
      <c r="K891" s="14" t="s">
        <v>1314</v>
      </c>
      <c r="L891" s="16">
        <v>5129943</v>
      </c>
      <c r="M891" s="16" t="s">
        <v>1315</v>
      </c>
      <c r="N891" s="16">
        <v>5157807</v>
      </c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8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60" x14ac:dyDescent="0.25">
      <c r="A892" s="6">
        <v>2</v>
      </c>
      <c r="B892" s="106" t="s">
        <v>3793</v>
      </c>
      <c r="C892" s="7" t="s">
        <v>1316</v>
      </c>
      <c r="D892" s="7" t="s">
        <v>36</v>
      </c>
      <c r="E892" s="6">
        <v>892</v>
      </c>
      <c r="F892" s="9" t="s">
        <v>1317</v>
      </c>
      <c r="G892" s="7" t="s">
        <v>1318</v>
      </c>
      <c r="H892" s="151">
        <v>4552.4399999999996</v>
      </c>
      <c r="I892" s="6" t="s">
        <v>37</v>
      </c>
      <c r="J892" s="9" t="s">
        <v>1319</v>
      </c>
      <c r="K892" s="7" t="s">
        <v>1320</v>
      </c>
      <c r="L892" s="9">
        <v>454876</v>
      </c>
      <c r="M892" s="9" t="s">
        <v>1321</v>
      </c>
      <c r="N892" s="9"/>
      <c r="O892" s="9" t="s">
        <v>1322</v>
      </c>
      <c r="P892" s="9"/>
      <c r="Q892" s="9" t="s">
        <v>1323</v>
      </c>
      <c r="R892" s="9">
        <v>455072</v>
      </c>
      <c r="S892" s="10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6"/>
      <c r="AM892" s="98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</row>
    <row r="893" spans="1:254" ht="45" x14ac:dyDescent="0.25">
      <c r="A893" s="6">
        <v>2</v>
      </c>
      <c r="B893" s="106" t="s">
        <v>3793</v>
      </c>
      <c r="C893" s="14" t="s">
        <v>1253</v>
      </c>
      <c r="D893" s="14" t="s">
        <v>36</v>
      </c>
      <c r="E893" s="6">
        <v>893</v>
      </c>
      <c r="F893" s="12" t="s">
        <v>1324</v>
      </c>
      <c r="G893" s="48" t="s">
        <v>1325</v>
      </c>
      <c r="H893" s="151">
        <v>57.57</v>
      </c>
      <c r="I893" s="6" t="s">
        <v>37</v>
      </c>
      <c r="J893" s="16"/>
      <c r="K893" s="48" t="s">
        <v>1326</v>
      </c>
      <c r="L893" s="50"/>
      <c r="M893" s="50"/>
      <c r="N893" s="50"/>
      <c r="O893" s="50"/>
      <c r="P893" s="50"/>
      <c r="Q893" s="50"/>
      <c r="R893" s="50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88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</row>
    <row r="894" spans="1:254" ht="45" x14ac:dyDescent="0.25">
      <c r="A894" s="6">
        <v>2</v>
      </c>
      <c r="B894" s="106" t="s">
        <v>3793</v>
      </c>
      <c r="C894" s="14" t="s">
        <v>1327</v>
      </c>
      <c r="D894" s="14" t="s">
        <v>36</v>
      </c>
      <c r="E894" s="6">
        <v>894</v>
      </c>
      <c r="F894" s="12" t="s">
        <v>1328</v>
      </c>
      <c r="G894" s="48" t="s">
        <v>1329</v>
      </c>
      <c r="H894" s="151">
        <v>52.08</v>
      </c>
      <c r="I894" s="6" t="s">
        <v>37</v>
      </c>
      <c r="J894" s="16"/>
      <c r="K894" s="48" t="s">
        <v>1330</v>
      </c>
      <c r="L894" s="50"/>
      <c r="M894" s="50"/>
      <c r="N894" s="50"/>
      <c r="O894" s="50"/>
      <c r="P894" s="50"/>
      <c r="Q894" s="50"/>
      <c r="R894" s="50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98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</row>
    <row r="895" spans="1:254" ht="45" x14ac:dyDescent="0.25">
      <c r="A895" s="6">
        <v>2</v>
      </c>
      <c r="B895" s="106" t="s">
        <v>3793</v>
      </c>
      <c r="C895" s="14" t="s">
        <v>1234</v>
      </c>
      <c r="D895" s="14" t="s">
        <v>36</v>
      </c>
      <c r="E895" s="6">
        <v>895</v>
      </c>
      <c r="F895" s="9" t="s">
        <v>1331</v>
      </c>
      <c r="G895" s="14" t="s">
        <v>1332</v>
      </c>
      <c r="H895" s="150">
        <v>319.12</v>
      </c>
      <c r="I895" s="13" t="s">
        <v>37</v>
      </c>
      <c r="J895" s="16"/>
      <c r="K895" s="7" t="s">
        <v>1237</v>
      </c>
      <c r="L895" s="9"/>
      <c r="M895" s="9" t="s">
        <v>1238</v>
      </c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111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  <c r="BT895" s="55"/>
      <c r="BU895" s="55"/>
      <c r="BV895" s="55"/>
      <c r="BW895" s="55"/>
      <c r="BX895" s="55"/>
      <c r="BY895" s="55"/>
      <c r="BZ895" s="55"/>
      <c r="CA895" s="55"/>
      <c r="CB895" s="55"/>
      <c r="CC895" s="55"/>
      <c r="CD895" s="55"/>
      <c r="CE895" s="55"/>
      <c r="CF895" s="55"/>
      <c r="CG895" s="55"/>
      <c r="CH895" s="55"/>
      <c r="CI895" s="55"/>
      <c r="CJ895" s="55"/>
      <c r="CK895" s="55"/>
      <c r="CL895" s="55"/>
      <c r="CM895" s="55"/>
      <c r="CN895" s="55"/>
      <c r="CO895" s="55"/>
      <c r="CP895" s="55"/>
      <c r="CQ895" s="55"/>
      <c r="CR895" s="55"/>
      <c r="CS895" s="55"/>
      <c r="CT895" s="55"/>
      <c r="CU895" s="55"/>
      <c r="CV895" s="55"/>
      <c r="CW895" s="55"/>
      <c r="CX895" s="55"/>
      <c r="CY895" s="55"/>
      <c r="CZ895" s="55"/>
      <c r="DA895" s="55"/>
      <c r="DB895" s="55"/>
      <c r="DC895" s="55"/>
      <c r="DD895" s="55"/>
      <c r="DE895" s="55"/>
      <c r="DF895" s="55"/>
      <c r="DG895" s="55"/>
      <c r="DH895" s="55"/>
      <c r="DI895" s="55"/>
      <c r="DJ895" s="55"/>
      <c r="DK895" s="55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3793</v>
      </c>
      <c r="C896" s="14" t="s">
        <v>1333</v>
      </c>
      <c r="D896" s="14" t="s">
        <v>36</v>
      </c>
      <c r="E896" s="6">
        <v>896</v>
      </c>
      <c r="F896" s="9" t="s">
        <v>1334</v>
      </c>
      <c r="G896" s="15" t="s">
        <v>1335</v>
      </c>
      <c r="H896" s="155">
        <v>36.5</v>
      </c>
      <c r="I896" s="86" t="s">
        <v>37</v>
      </c>
      <c r="J896" s="16"/>
      <c r="K896" s="14" t="s">
        <v>1336</v>
      </c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9"/>
      <c r="AM896" s="8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</row>
    <row r="897" spans="1:254" ht="45" x14ac:dyDescent="0.25">
      <c r="A897" s="6">
        <v>2</v>
      </c>
      <c r="B897" s="106" t="s">
        <v>3793</v>
      </c>
      <c r="C897" s="14" t="s">
        <v>1337</v>
      </c>
      <c r="D897" s="14" t="s">
        <v>36</v>
      </c>
      <c r="E897" s="6">
        <v>897</v>
      </c>
      <c r="F897" s="9" t="s">
        <v>1338</v>
      </c>
      <c r="G897" s="15" t="s">
        <v>1339</v>
      </c>
      <c r="H897" s="155">
        <v>30.4</v>
      </c>
      <c r="I897" s="86" t="s">
        <v>37</v>
      </c>
      <c r="J897" s="16"/>
      <c r="K897" s="14" t="s">
        <v>1340</v>
      </c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9"/>
      <c r="AM897" s="80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</row>
    <row r="898" spans="1:254" ht="45" x14ac:dyDescent="0.25">
      <c r="A898" s="6">
        <v>2</v>
      </c>
      <c r="B898" s="106" t="s">
        <v>3793</v>
      </c>
      <c r="C898" s="15" t="s">
        <v>1249</v>
      </c>
      <c r="D898" s="14" t="s">
        <v>36</v>
      </c>
      <c r="E898" s="6">
        <v>898</v>
      </c>
      <c r="F898" s="12" t="s">
        <v>1341</v>
      </c>
      <c r="G898" s="14" t="s">
        <v>1342</v>
      </c>
      <c r="H898" s="150">
        <v>308.32</v>
      </c>
      <c r="I898" s="13" t="s">
        <v>37</v>
      </c>
      <c r="J898" s="16"/>
      <c r="K898" s="14" t="s">
        <v>1343</v>
      </c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98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</row>
    <row r="899" spans="1:254" ht="45" x14ac:dyDescent="0.25">
      <c r="A899" s="6">
        <v>2</v>
      </c>
      <c r="B899" s="106" t="s">
        <v>3793</v>
      </c>
      <c r="C899" s="8" t="s">
        <v>1648</v>
      </c>
      <c r="D899" s="7" t="s">
        <v>36</v>
      </c>
      <c r="E899" s="6">
        <v>899</v>
      </c>
      <c r="F899" s="8" t="s">
        <v>1649</v>
      </c>
      <c r="G899" s="8" t="s">
        <v>1650</v>
      </c>
      <c r="H899" s="6">
        <v>930.17</v>
      </c>
      <c r="I899" s="6" t="s">
        <v>37</v>
      </c>
      <c r="J899" s="9"/>
      <c r="K899" s="8" t="s">
        <v>1651</v>
      </c>
      <c r="L899" s="9"/>
      <c r="M899" s="12" t="s">
        <v>1652</v>
      </c>
      <c r="N899" s="9"/>
      <c r="O899" s="12" t="s">
        <v>1653</v>
      </c>
      <c r="P899" s="9">
        <v>1071702</v>
      </c>
      <c r="Q899" s="9" t="s">
        <v>1654</v>
      </c>
      <c r="R899" s="9">
        <v>6424108</v>
      </c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pans="1:254" ht="45" x14ac:dyDescent="0.25">
      <c r="A900" s="6">
        <v>2</v>
      </c>
      <c r="B900" s="106" t="s">
        <v>3793</v>
      </c>
      <c r="C900" s="8" t="s">
        <v>1648</v>
      </c>
      <c r="D900" s="7" t="s">
        <v>36</v>
      </c>
      <c r="E900" s="6">
        <v>900</v>
      </c>
      <c r="F900" s="7" t="s">
        <v>1655</v>
      </c>
      <c r="G900" s="7" t="s">
        <v>1656</v>
      </c>
      <c r="H900" s="151">
        <v>238.45</v>
      </c>
      <c r="I900" s="6" t="s">
        <v>37</v>
      </c>
      <c r="J900" s="9"/>
      <c r="K900" s="7" t="s">
        <v>1657</v>
      </c>
      <c r="L900" s="8"/>
      <c r="M900" s="8" t="s">
        <v>1658</v>
      </c>
      <c r="N900" s="8"/>
      <c r="O900" s="8"/>
      <c r="P900" s="8"/>
      <c r="Q900" s="9"/>
      <c r="R900" s="9"/>
      <c r="S900" s="9"/>
      <c r="T900" s="9"/>
      <c r="U900" s="10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pans="1:254" ht="45" x14ac:dyDescent="0.25">
      <c r="A901" s="6">
        <v>2</v>
      </c>
      <c r="B901" s="106" t="s">
        <v>3793</v>
      </c>
      <c r="C901" s="14" t="s">
        <v>1659</v>
      </c>
      <c r="D901" s="14" t="s">
        <v>36</v>
      </c>
      <c r="E901" s="6">
        <v>901</v>
      </c>
      <c r="F901" s="7" t="s">
        <v>1660</v>
      </c>
      <c r="G901" s="15" t="s">
        <v>1661</v>
      </c>
      <c r="H901" s="150">
        <v>6382.9</v>
      </c>
      <c r="I901" s="13" t="s">
        <v>37</v>
      </c>
      <c r="J901" s="16"/>
      <c r="K901" s="15" t="s">
        <v>1662</v>
      </c>
      <c r="L901" s="15">
        <v>1641929</v>
      </c>
      <c r="M901" s="15" t="s">
        <v>1663</v>
      </c>
      <c r="N901" s="15">
        <v>1734947</v>
      </c>
      <c r="O901" s="15"/>
      <c r="P901" s="15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98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3793</v>
      </c>
      <c r="C902" s="15" t="s">
        <v>1664</v>
      </c>
      <c r="D902" s="14" t="s">
        <v>36</v>
      </c>
      <c r="E902" s="6">
        <v>902</v>
      </c>
      <c r="F902" s="8" t="s">
        <v>1665</v>
      </c>
      <c r="G902" s="14" t="s">
        <v>1666</v>
      </c>
      <c r="H902" s="150">
        <v>41.05</v>
      </c>
      <c r="I902" s="13" t="s">
        <v>37</v>
      </c>
      <c r="J902" s="16"/>
      <c r="K902" s="89" t="s">
        <v>3657</v>
      </c>
      <c r="L902" s="89"/>
      <c r="M902" s="15"/>
      <c r="N902" s="15"/>
      <c r="O902" s="15"/>
      <c r="P902" s="15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98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3793</v>
      </c>
      <c r="C903" s="15" t="s">
        <v>1667</v>
      </c>
      <c r="D903" s="14" t="s">
        <v>36</v>
      </c>
      <c r="E903" s="6">
        <v>903</v>
      </c>
      <c r="F903" s="8" t="s">
        <v>1668</v>
      </c>
      <c r="G903" s="14" t="s">
        <v>1669</v>
      </c>
      <c r="H903" s="150">
        <v>25.99</v>
      </c>
      <c r="I903" s="86" t="s">
        <v>61</v>
      </c>
      <c r="J903" s="98" t="s">
        <v>3658</v>
      </c>
      <c r="K903" s="89" t="s">
        <v>1670</v>
      </c>
      <c r="L903" s="89"/>
      <c r="M903" s="15"/>
      <c r="N903" s="15"/>
      <c r="O903" s="15"/>
      <c r="P903" s="15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9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3793</v>
      </c>
      <c r="C904" s="15" t="s">
        <v>1671</v>
      </c>
      <c r="D904" s="14" t="s">
        <v>36</v>
      </c>
      <c r="E904" s="6">
        <v>904</v>
      </c>
      <c r="F904" s="8" t="s">
        <v>1672</v>
      </c>
      <c r="G904" s="14" t="s">
        <v>1673</v>
      </c>
      <c r="H904" s="150">
        <v>25.29</v>
      </c>
      <c r="I904" s="86" t="s">
        <v>37</v>
      </c>
      <c r="J904" s="16"/>
      <c r="K904" s="89" t="s">
        <v>1674</v>
      </c>
      <c r="L904" s="89"/>
      <c r="M904" s="15" t="s">
        <v>1675</v>
      </c>
      <c r="N904" s="15"/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</row>
    <row r="905" spans="1:254" ht="45" x14ac:dyDescent="0.25">
      <c r="A905" s="6">
        <v>2</v>
      </c>
      <c r="B905" s="106" t="s">
        <v>3793</v>
      </c>
      <c r="C905" s="14" t="s">
        <v>1676</v>
      </c>
      <c r="D905" s="14" t="s">
        <v>36</v>
      </c>
      <c r="E905" s="6">
        <v>905</v>
      </c>
      <c r="F905" s="7" t="s">
        <v>1677</v>
      </c>
      <c r="G905" s="14" t="s">
        <v>1678</v>
      </c>
      <c r="H905" s="150">
        <v>87.69</v>
      </c>
      <c r="I905" s="13" t="s">
        <v>37</v>
      </c>
      <c r="J905" s="16"/>
      <c r="K905" s="14" t="s">
        <v>1679</v>
      </c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06" t="s">
        <v>3793</v>
      </c>
      <c r="C906" s="21" t="s">
        <v>1680</v>
      </c>
      <c r="D906" s="14" t="s">
        <v>36</v>
      </c>
      <c r="E906" s="6">
        <v>906</v>
      </c>
      <c r="F906" s="42" t="s">
        <v>1681</v>
      </c>
      <c r="G906" s="21" t="s">
        <v>1682</v>
      </c>
      <c r="H906" s="173">
        <v>60</v>
      </c>
      <c r="I906" s="13" t="s">
        <v>37</v>
      </c>
      <c r="J906" s="34"/>
      <c r="K906" s="21" t="s">
        <v>1683</v>
      </c>
      <c r="L906" s="34"/>
      <c r="M906" s="34"/>
      <c r="N906" s="34"/>
      <c r="O906" s="34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6" t="s">
        <v>3793</v>
      </c>
      <c r="C907" s="14" t="s">
        <v>1676</v>
      </c>
      <c r="D907" s="14" t="s">
        <v>36</v>
      </c>
      <c r="E907" s="6">
        <v>907</v>
      </c>
      <c r="F907" s="7" t="s">
        <v>1684</v>
      </c>
      <c r="G907" s="14" t="s">
        <v>1685</v>
      </c>
      <c r="H907" s="150">
        <v>70.900000000000006</v>
      </c>
      <c r="I907" s="13" t="s">
        <v>37</v>
      </c>
      <c r="J907" s="16"/>
      <c r="K907" s="14" t="s">
        <v>1686</v>
      </c>
      <c r="L907" s="16"/>
      <c r="M907" s="16"/>
      <c r="N907" s="16"/>
      <c r="O907" s="16"/>
      <c r="P907" s="34"/>
      <c r="Q907" s="34"/>
      <c r="R907" s="34"/>
      <c r="S907" s="34"/>
      <c r="T907" s="34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pans="1:254" ht="45" x14ac:dyDescent="0.25">
      <c r="A908" s="6">
        <v>2</v>
      </c>
      <c r="B908" s="106" t="s">
        <v>3793</v>
      </c>
      <c r="C908" s="14" t="s">
        <v>1676</v>
      </c>
      <c r="D908" s="14" t="s">
        <v>36</v>
      </c>
      <c r="E908" s="6">
        <v>908</v>
      </c>
      <c r="F908" s="7" t="s">
        <v>1687</v>
      </c>
      <c r="G908" s="15" t="s">
        <v>1688</v>
      </c>
      <c r="H908" s="150">
        <v>70.430000000000007</v>
      </c>
      <c r="I908" s="13" t="s">
        <v>37</v>
      </c>
      <c r="J908" s="16"/>
      <c r="K908" s="14" t="s">
        <v>1689</v>
      </c>
      <c r="L908" s="16"/>
      <c r="M908" s="16"/>
      <c r="N908" s="16"/>
      <c r="O908" s="16"/>
      <c r="P908" s="34"/>
      <c r="Q908" s="34"/>
      <c r="R908" s="34"/>
      <c r="S908" s="34"/>
      <c r="T908" s="34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3793</v>
      </c>
      <c r="C909" s="14" t="s">
        <v>1676</v>
      </c>
      <c r="D909" s="14" t="s">
        <v>36</v>
      </c>
      <c r="E909" s="6">
        <v>909</v>
      </c>
      <c r="F909" s="7" t="s">
        <v>1690</v>
      </c>
      <c r="G909" s="14" t="s">
        <v>1691</v>
      </c>
      <c r="H909" s="150">
        <v>49.1</v>
      </c>
      <c r="I909" s="13" t="s">
        <v>37</v>
      </c>
      <c r="J909" s="16"/>
      <c r="K909" s="14" t="s">
        <v>1692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3793</v>
      </c>
      <c r="C910" s="15" t="s">
        <v>1693</v>
      </c>
      <c r="D910" s="14" t="s">
        <v>36</v>
      </c>
      <c r="E910" s="6">
        <v>910</v>
      </c>
      <c r="F910" s="8" t="s">
        <v>1694</v>
      </c>
      <c r="G910" s="15" t="s">
        <v>1695</v>
      </c>
      <c r="H910" s="13">
        <v>227.67</v>
      </c>
      <c r="I910" s="13" t="s">
        <v>37</v>
      </c>
      <c r="J910" s="16"/>
      <c r="K910" s="15" t="s">
        <v>1696</v>
      </c>
      <c r="L910" s="16"/>
      <c r="M910" s="26"/>
      <c r="N910" s="16"/>
      <c r="O910" s="2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3793</v>
      </c>
      <c r="C911" s="14" t="s">
        <v>1676</v>
      </c>
      <c r="D911" s="14" t="s">
        <v>36</v>
      </c>
      <c r="E911" s="6">
        <v>911</v>
      </c>
      <c r="F911" s="7" t="s">
        <v>1697</v>
      </c>
      <c r="G911" s="14" t="s">
        <v>1698</v>
      </c>
      <c r="H911" s="150">
        <v>74.89</v>
      </c>
      <c r="I911" s="13" t="s">
        <v>37</v>
      </c>
      <c r="J911" s="16"/>
      <c r="K911" s="14" t="s">
        <v>1699</v>
      </c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3793</v>
      </c>
      <c r="C912" s="15" t="s">
        <v>1700</v>
      </c>
      <c r="D912" s="14" t="s">
        <v>36</v>
      </c>
      <c r="E912" s="6">
        <v>912</v>
      </c>
      <c r="F912" s="9" t="s">
        <v>1701</v>
      </c>
      <c r="G912" s="14" t="s">
        <v>1702</v>
      </c>
      <c r="H912" s="150">
        <v>37.869999999999997</v>
      </c>
      <c r="I912" s="13" t="s">
        <v>37</v>
      </c>
      <c r="J912" s="16"/>
      <c r="K912" s="14" t="s">
        <v>1703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75" x14ac:dyDescent="0.25">
      <c r="A913" s="6">
        <v>2</v>
      </c>
      <c r="B913" s="106" t="s">
        <v>3793</v>
      </c>
      <c r="C913" s="15" t="s">
        <v>1700</v>
      </c>
      <c r="D913" s="14" t="s">
        <v>36</v>
      </c>
      <c r="E913" s="6">
        <v>913</v>
      </c>
      <c r="F913" s="12" t="s">
        <v>1704</v>
      </c>
      <c r="G913" s="14" t="s">
        <v>1705</v>
      </c>
      <c r="H913" s="150">
        <v>182.52</v>
      </c>
      <c r="I913" s="13" t="s">
        <v>37</v>
      </c>
      <c r="J913" s="16"/>
      <c r="K913" s="14" t="s">
        <v>1706</v>
      </c>
      <c r="L913" s="16">
        <v>1811835</v>
      </c>
      <c r="M913" s="16" t="s">
        <v>1707</v>
      </c>
      <c r="N913" s="16"/>
      <c r="O913" s="16" t="s">
        <v>1708</v>
      </c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06" t="s">
        <v>3793</v>
      </c>
      <c r="C914" s="15" t="s">
        <v>3664</v>
      </c>
      <c r="D914" s="14" t="s">
        <v>36</v>
      </c>
      <c r="E914" s="6">
        <v>914</v>
      </c>
      <c r="F914" s="8" t="s">
        <v>1709</v>
      </c>
      <c r="G914" s="14" t="s">
        <v>1710</v>
      </c>
      <c r="H914" s="150">
        <v>79.89</v>
      </c>
      <c r="I914" s="13" t="s">
        <v>37</v>
      </c>
      <c r="J914" s="16"/>
      <c r="K914" s="14" t="s">
        <v>1711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6" t="s">
        <v>3793</v>
      </c>
      <c r="C915" s="15" t="s">
        <v>3665</v>
      </c>
      <c r="D915" s="14" t="s">
        <v>36</v>
      </c>
      <c r="E915" s="6">
        <v>915</v>
      </c>
      <c r="F915" s="8" t="s">
        <v>1712</v>
      </c>
      <c r="G915" s="15" t="s">
        <v>1713</v>
      </c>
      <c r="H915" s="54">
        <v>2823.05</v>
      </c>
      <c r="I915" s="54" t="s">
        <v>37</v>
      </c>
      <c r="J915" s="16"/>
      <c r="K915" s="15" t="s">
        <v>1714</v>
      </c>
      <c r="L915" s="16">
        <v>585456</v>
      </c>
      <c r="M915" s="26" t="s">
        <v>1715</v>
      </c>
      <c r="N915" s="16">
        <v>585313</v>
      </c>
      <c r="O915" s="26" t="s">
        <v>1716</v>
      </c>
      <c r="P915" s="16">
        <v>585548</v>
      </c>
      <c r="Q915" s="16">
        <v>585548</v>
      </c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60" x14ac:dyDescent="0.25">
      <c r="A916" s="6">
        <v>2</v>
      </c>
      <c r="B916" s="106" t="s">
        <v>3793</v>
      </c>
      <c r="C916" s="15" t="s">
        <v>3665</v>
      </c>
      <c r="D916" s="14" t="s">
        <v>36</v>
      </c>
      <c r="E916" s="6">
        <v>916</v>
      </c>
      <c r="F916" s="7" t="s">
        <v>1717</v>
      </c>
      <c r="G916" s="14" t="s">
        <v>1718</v>
      </c>
      <c r="H916" s="150">
        <v>930.49</v>
      </c>
      <c r="I916" s="13" t="s">
        <v>37</v>
      </c>
      <c r="J916" s="16"/>
      <c r="K916" s="14" t="s">
        <v>1719</v>
      </c>
      <c r="L916" s="16">
        <v>1295545</v>
      </c>
      <c r="M916" s="16" t="s">
        <v>1720</v>
      </c>
      <c r="N916" s="16">
        <v>1295579</v>
      </c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x14ac:dyDescent="0.25">
      <c r="A917" s="6">
        <v>2</v>
      </c>
      <c r="B917" s="106" t="s">
        <v>3793</v>
      </c>
      <c r="C917" s="15" t="s">
        <v>2228</v>
      </c>
      <c r="D917" s="14" t="s">
        <v>36</v>
      </c>
      <c r="E917" s="6">
        <v>917</v>
      </c>
      <c r="F917" s="8" t="s">
        <v>2229</v>
      </c>
      <c r="G917" s="14" t="s">
        <v>2230</v>
      </c>
      <c r="H917" s="150">
        <v>43.62</v>
      </c>
      <c r="I917" s="86" t="s">
        <v>37</v>
      </c>
      <c r="J917" s="16"/>
      <c r="K917" s="7" t="s">
        <v>2231</v>
      </c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111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8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8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8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96"/>
      <c r="DM917" s="96"/>
      <c r="DN917" s="96"/>
      <c r="DO917" s="96"/>
      <c r="DP917" s="96"/>
      <c r="DQ917" s="96"/>
      <c r="DR917" s="96"/>
      <c r="DS917" s="96"/>
      <c r="DT917" s="96"/>
      <c r="DU917" s="96"/>
      <c r="DV917" s="96"/>
      <c r="DW917" s="96"/>
      <c r="DX917" s="96"/>
      <c r="DY917" s="96"/>
      <c r="DZ917" s="96"/>
      <c r="EA917" s="96"/>
      <c r="EB917" s="96"/>
      <c r="EC917" s="96"/>
      <c r="ED917" s="96"/>
      <c r="EE917" s="96"/>
      <c r="EF917" s="96"/>
      <c r="EG917" s="96"/>
      <c r="EH917" s="96"/>
      <c r="EI917" s="96"/>
      <c r="EJ917" s="96"/>
      <c r="EK917" s="96"/>
      <c r="EL917" s="96"/>
      <c r="EM917" s="96"/>
      <c r="EN917" s="96"/>
      <c r="EO917" s="96"/>
      <c r="EP917" s="96"/>
      <c r="EQ917" s="96"/>
      <c r="ER917" s="96"/>
      <c r="ES917" s="96"/>
      <c r="ET917" s="96"/>
      <c r="EU917" s="96"/>
      <c r="EV917" s="96"/>
      <c r="EW917" s="96"/>
      <c r="EX917" s="96"/>
      <c r="EY917" s="96"/>
      <c r="EZ917" s="96"/>
      <c r="FA917" s="96"/>
      <c r="FB917" s="96"/>
      <c r="FC917" s="96"/>
      <c r="FD917" s="96"/>
      <c r="FE917" s="96"/>
      <c r="FF917" s="96"/>
      <c r="FG917" s="96"/>
      <c r="FH917" s="96"/>
      <c r="FI917" s="96"/>
      <c r="FJ917" s="96"/>
      <c r="FK917" s="96"/>
      <c r="FL917" s="96"/>
      <c r="FM917" s="96"/>
      <c r="FN917" s="96"/>
      <c r="FO917" s="96"/>
      <c r="FP917" s="96"/>
      <c r="FQ917" s="96"/>
      <c r="FR917" s="96"/>
      <c r="FS917" s="96"/>
      <c r="FT917" s="96"/>
      <c r="FU917" s="96"/>
      <c r="FV917" s="96"/>
      <c r="FW917" s="96"/>
      <c r="FX917" s="96"/>
      <c r="FY917" s="96"/>
      <c r="FZ917" s="96"/>
      <c r="GA917" s="96"/>
      <c r="GB917" s="96"/>
      <c r="GC917" s="96"/>
      <c r="GD917" s="96"/>
      <c r="GE917" s="96"/>
      <c r="GF917" s="96"/>
      <c r="GG917" s="96"/>
      <c r="GH917" s="96"/>
      <c r="GI917" s="96"/>
      <c r="GJ917" s="96"/>
      <c r="GK917" s="96"/>
      <c r="GL917" s="96"/>
      <c r="GM917" s="96"/>
      <c r="GN917" s="96"/>
      <c r="GO917" s="96"/>
      <c r="GP917" s="96"/>
      <c r="GQ917" s="96"/>
      <c r="GR917" s="96"/>
      <c r="GS917" s="96"/>
      <c r="GT917" s="96"/>
      <c r="GU917" s="96"/>
      <c r="GV917" s="96"/>
      <c r="GW917" s="96"/>
      <c r="GX917" s="96"/>
      <c r="GY917" s="96"/>
      <c r="GZ917" s="96"/>
      <c r="HA917" s="96"/>
      <c r="HB917" s="96"/>
      <c r="HC917" s="96"/>
      <c r="HD917" s="96"/>
      <c r="HE917" s="96"/>
      <c r="HF917" s="96"/>
      <c r="HG917" s="96"/>
      <c r="HH917" s="96"/>
      <c r="HI917" s="96"/>
      <c r="HJ917" s="96"/>
      <c r="HK917" s="96"/>
      <c r="HL917" s="96"/>
      <c r="HM917" s="96"/>
      <c r="HN917" s="96"/>
      <c r="HO917" s="96"/>
      <c r="HP917" s="96"/>
      <c r="HQ917" s="96"/>
      <c r="HR917" s="96"/>
      <c r="HS917" s="96"/>
      <c r="HT917" s="96"/>
      <c r="HU917" s="96"/>
      <c r="HV917" s="96"/>
      <c r="HW917" s="96"/>
      <c r="HX917" s="96"/>
      <c r="HY917" s="96"/>
      <c r="HZ917" s="96"/>
      <c r="IA917" s="96"/>
      <c r="IB917" s="96"/>
      <c r="IC917" s="96"/>
      <c r="ID917" s="96"/>
      <c r="IE917" s="96"/>
      <c r="IF917" s="96"/>
      <c r="IG917" s="96"/>
      <c r="IH917" s="96"/>
      <c r="II917" s="96"/>
      <c r="IJ917" s="96"/>
      <c r="IK917" s="96"/>
      <c r="IL917" s="96"/>
      <c r="IM917" s="96"/>
      <c r="IN917" s="96"/>
      <c r="IO917" s="96"/>
      <c r="IP917" s="96"/>
      <c r="IQ917" s="96"/>
      <c r="IR917" s="96"/>
      <c r="IS917" s="96"/>
      <c r="IT917" s="96"/>
    </row>
    <row r="918" spans="1:254" ht="45" x14ac:dyDescent="0.25">
      <c r="A918" s="6">
        <v>2</v>
      </c>
      <c r="B918" s="106" t="s">
        <v>3793</v>
      </c>
      <c r="C918" s="14" t="s">
        <v>2232</v>
      </c>
      <c r="D918" s="14" t="s">
        <v>36</v>
      </c>
      <c r="E918" s="6">
        <v>918</v>
      </c>
      <c r="F918" s="7" t="s">
        <v>2233</v>
      </c>
      <c r="G918" s="14" t="s">
        <v>2234</v>
      </c>
      <c r="H918" s="24">
        <v>59.04</v>
      </c>
      <c r="I918" s="13" t="s">
        <v>37</v>
      </c>
      <c r="J918" s="16"/>
      <c r="K918" s="14" t="s">
        <v>2235</v>
      </c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84"/>
      <c r="AN918" s="96"/>
      <c r="AO918" s="96"/>
      <c r="AP918" s="96"/>
      <c r="AQ918" s="96"/>
      <c r="AR918" s="96"/>
      <c r="AS918" s="96"/>
      <c r="AT918" s="96"/>
      <c r="AU918" s="96"/>
      <c r="AV918" s="96"/>
      <c r="AW918" s="96"/>
      <c r="AX918" s="96"/>
      <c r="AY918" s="96"/>
      <c r="AZ918" s="96"/>
      <c r="BA918" s="96"/>
      <c r="BB918" s="96"/>
      <c r="BC918" s="96"/>
      <c r="BD918" s="96"/>
      <c r="BE918" s="96"/>
      <c r="BF918" s="96"/>
      <c r="BG918" s="96"/>
      <c r="BH918" s="96"/>
      <c r="BI918" s="96"/>
      <c r="BJ918" s="96"/>
      <c r="BK918" s="96"/>
      <c r="BL918" s="96"/>
      <c r="BM918" s="96"/>
      <c r="BN918" s="96"/>
      <c r="BO918" s="96"/>
      <c r="BP918" s="96"/>
      <c r="BQ918" s="96"/>
      <c r="BR918" s="96"/>
      <c r="BS918" s="96"/>
      <c r="BT918" s="96"/>
      <c r="BU918" s="96"/>
      <c r="BV918" s="96"/>
      <c r="BW918" s="96"/>
      <c r="BX918" s="96"/>
      <c r="BY918" s="96"/>
      <c r="BZ918" s="96"/>
      <c r="CA918" s="96"/>
      <c r="CB918" s="96"/>
      <c r="CC918" s="96"/>
      <c r="CD918" s="96"/>
      <c r="CE918" s="96"/>
      <c r="CF918" s="96"/>
      <c r="CG918" s="96"/>
      <c r="CH918" s="96"/>
      <c r="CI918" s="96"/>
      <c r="CJ918" s="96"/>
      <c r="CK918" s="96"/>
      <c r="CL918" s="96"/>
      <c r="CM918" s="96"/>
      <c r="CN918" s="96"/>
      <c r="CO918" s="96"/>
      <c r="CP918" s="96"/>
      <c r="CQ918" s="96"/>
      <c r="CR918" s="96"/>
      <c r="CS918" s="96"/>
      <c r="CT918" s="96"/>
      <c r="CU918" s="96"/>
      <c r="CV918" s="96"/>
      <c r="CW918" s="96"/>
      <c r="CX918" s="96"/>
      <c r="CY918" s="96"/>
      <c r="CZ918" s="96"/>
      <c r="DA918" s="96"/>
      <c r="DB918" s="96"/>
      <c r="DC918" s="96"/>
      <c r="DD918" s="96"/>
      <c r="DE918" s="96"/>
      <c r="DF918" s="96"/>
      <c r="DG918" s="96"/>
      <c r="DH918" s="96"/>
      <c r="DI918" s="96"/>
      <c r="DJ918" s="96"/>
      <c r="DK918" s="96"/>
      <c r="DL918" s="96"/>
      <c r="DM918" s="96"/>
      <c r="DN918" s="96"/>
      <c r="DO918" s="96"/>
      <c r="DP918" s="96"/>
      <c r="DQ918" s="96"/>
      <c r="DR918" s="96"/>
      <c r="DS918" s="96"/>
      <c r="DT918" s="96"/>
      <c r="DU918" s="96"/>
      <c r="DV918" s="96"/>
      <c r="DW918" s="96"/>
      <c r="DX918" s="96"/>
      <c r="DY918" s="96"/>
      <c r="DZ918" s="96"/>
      <c r="EA918" s="96"/>
      <c r="EB918" s="96"/>
      <c r="EC918" s="96"/>
      <c r="ED918" s="96"/>
      <c r="EE918" s="96"/>
      <c r="EF918" s="96"/>
      <c r="EG918" s="96"/>
      <c r="EH918" s="96"/>
      <c r="EI918" s="96"/>
      <c r="EJ918" s="96"/>
      <c r="EK918" s="96"/>
      <c r="EL918" s="96"/>
      <c r="EM918" s="96"/>
      <c r="EN918" s="96"/>
      <c r="EO918" s="96"/>
      <c r="EP918" s="96"/>
      <c r="EQ918" s="96"/>
      <c r="ER918" s="96"/>
      <c r="ES918" s="96"/>
      <c r="ET918" s="96"/>
      <c r="EU918" s="96"/>
      <c r="EV918" s="96"/>
      <c r="EW918" s="96"/>
      <c r="EX918" s="96"/>
      <c r="EY918" s="96"/>
      <c r="EZ918" s="96"/>
      <c r="FA918" s="96"/>
      <c r="FB918" s="96"/>
      <c r="FC918" s="96"/>
      <c r="FD918" s="96"/>
      <c r="FE918" s="96"/>
      <c r="FF918" s="96"/>
      <c r="FG918" s="96"/>
      <c r="FH918" s="96"/>
      <c r="FI918" s="96"/>
      <c r="FJ918" s="96"/>
      <c r="FK918" s="96"/>
      <c r="FL918" s="96"/>
      <c r="FM918" s="96"/>
      <c r="FN918" s="96"/>
      <c r="FO918" s="96"/>
      <c r="FP918" s="96"/>
      <c r="FQ918" s="96"/>
      <c r="FR918" s="96"/>
      <c r="FS918" s="96"/>
      <c r="FT918" s="96"/>
      <c r="FU918" s="96"/>
      <c r="FV918" s="96"/>
      <c r="FW918" s="96"/>
      <c r="FX918" s="96"/>
      <c r="FY918" s="96"/>
      <c r="FZ918" s="96"/>
      <c r="GA918" s="96"/>
      <c r="GB918" s="96"/>
      <c r="GC918" s="96"/>
      <c r="GD918" s="96"/>
      <c r="GE918" s="96"/>
      <c r="GF918" s="96"/>
      <c r="GG918" s="96"/>
      <c r="GH918" s="96"/>
      <c r="GI918" s="96"/>
      <c r="GJ918" s="96"/>
      <c r="GK918" s="96"/>
      <c r="GL918" s="96"/>
      <c r="GM918" s="96"/>
      <c r="GN918" s="96"/>
      <c r="GO918" s="96"/>
      <c r="GP918" s="96"/>
      <c r="GQ918" s="96"/>
      <c r="GR918" s="96"/>
      <c r="GS918" s="96"/>
      <c r="GT918" s="96"/>
      <c r="GU918" s="96"/>
      <c r="GV918" s="96"/>
      <c r="GW918" s="96"/>
      <c r="GX918" s="96"/>
      <c r="GY918" s="96"/>
      <c r="GZ918" s="96"/>
      <c r="HA918" s="96"/>
      <c r="HB918" s="96"/>
      <c r="HC918" s="96"/>
      <c r="HD918" s="96"/>
      <c r="HE918" s="96"/>
      <c r="HF918" s="96"/>
      <c r="HG918" s="96"/>
      <c r="HH918" s="96"/>
      <c r="HI918" s="96"/>
      <c r="HJ918" s="96"/>
      <c r="HK918" s="96"/>
      <c r="HL918" s="96"/>
      <c r="HM918" s="96"/>
      <c r="HN918" s="96"/>
      <c r="HO918" s="96"/>
      <c r="HP918" s="96"/>
      <c r="HQ918" s="96"/>
      <c r="HR918" s="96"/>
      <c r="HS918" s="96"/>
      <c r="HT918" s="96"/>
      <c r="HU918" s="96"/>
      <c r="HV918" s="96"/>
      <c r="HW918" s="96"/>
      <c r="HX918" s="96"/>
      <c r="HY918" s="96"/>
      <c r="HZ918" s="96"/>
      <c r="IA918" s="96"/>
      <c r="IB918" s="96"/>
      <c r="IC918" s="96"/>
      <c r="ID918" s="96"/>
      <c r="IE918" s="96"/>
      <c r="IF918" s="96"/>
      <c r="IG918" s="96"/>
      <c r="IH918" s="96"/>
      <c r="II918" s="96"/>
      <c r="IJ918" s="96"/>
      <c r="IK918" s="96"/>
      <c r="IL918" s="96"/>
      <c r="IM918" s="96"/>
      <c r="IN918" s="96"/>
      <c r="IO918" s="96"/>
      <c r="IP918" s="96"/>
      <c r="IQ918" s="96"/>
      <c r="IR918" s="96"/>
      <c r="IS918" s="96"/>
      <c r="IT918" s="96"/>
    </row>
    <row r="919" spans="1:254" ht="45" x14ac:dyDescent="0.25">
      <c r="A919" s="6">
        <v>2</v>
      </c>
      <c r="B919" s="106" t="s">
        <v>3793</v>
      </c>
      <c r="C919" s="15" t="s">
        <v>2236</v>
      </c>
      <c r="D919" s="14" t="s">
        <v>36</v>
      </c>
      <c r="E919" s="6">
        <v>919</v>
      </c>
      <c r="F919" s="8" t="s">
        <v>2237</v>
      </c>
      <c r="G919" s="14" t="s">
        <v>2238</v>
      </c>
      <c r="H919" s="150">
        <v>59.44</v>
      </c>
      <c r="I919" s="13" t="s">
        <v>37</v>
      </c>
      <c r="J919" s="16"/>
      <c r="K919" s="14" t="s">
        <v>2239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84"/>
      <c r="AN919" s="96"/>
      <c r="AO919" s="96"/>
      <c r="AP919" s="96"/>
      <c r="AQ919" s="96"/>
      <c r="AR919" s="96"/>
      <c r="AS919" s="96"/>
      <c r="AT919" s="96"/>
      <c r="AU919" s="96"/>
      <c r="AV919" s="96"/>
      <c r="AW919" s="96"/>
      <c r="AX919" s="96"/>
      <c r="AY919" s="96"/>
      <c r="AZ919" s="96"/>
      <c r="BA919" s="96"/>
      <c r="BB919" s="96"/>
      <c r="BC919" s="96"/>
      <c r="BD919" s="96"/>
      <c r="BE919" s="96"/>
      <c r="BF919" s="96"/>
      <c r="BG919" s="96"/>
      <c r="BH919" s="96"/>
      <c r="BI919" s="96"/>
      <c r="BJ919" s="96"/>
      <c r="BK919" s="96"/>
      <c r="BL919" s="96"/>
      <c r="BM919" s="96"/>
      <c r="BN919" s="96"/>
      <c r="BO919" s="96"/>
      <c r="BP919" s="96"/>
      <c r="BQ919" s="96"/>
      <c r="BR919" s="96"/>
      <c r="BS919" s="96"/>
      <c r="BT919" s="96"/>
      <c r="BU919" s="96"/>
      <c r="BV919" s="96"/>
      <c r="BW919" s="96"/>
      <c r="BX919" s="96"/>
      <c r="BY919" s="96"/>
      <c r="BZ919" s="96"/>
      <c r="CA919" s="96"/>
      <c r="CB919" s="96"/>
      <c r="CC919" s="96"/>
      <c r="CD919" s="96"/>
      <c r="CE919" s="96"/>
      <c r="CF919" s="96"/>
      <c r="CG919" s="96"/>
      <c r="CH919" s="96"/>
      <c r="CI919" s="96"/>
      <c r="CJ919" s="96"/>
      <c r="CK919" s="96"/>
      <c r="CL919" s="96"/>
      <c r="CM919" s="96"/>
      <c r="CN919" s="96"/>
      <c r="CO919" s="96"/>
      <c r="CP919" s="96"/>
      <c r="CQ919" s="96"/>
      <c r="CR919" s="96"/>
      <c r="CS919" s="96"/>
      <c r="CT919" s="96"/>
      <c r="CU919" s="96"/>
      <c r="CV919" s="96"/>
      <c r="CW919" s="96"/>
      <c r="CX919" s="96"/>
      <c r="CY919" s="96"/>
      <c r="CZ919" s="96"/>
      <c r="DA919" s="96"/>
      <c r="DB919" s="96"/>
      <c r="DC919" s="96"/>
      <c r="DD919" s="96"/>
      <c r="DE919" s="96"/>
      <c r="DF919" s="96"/>
      <c r="DG919" s="96"/>
      <c r="DH919" s="96"/>
      <c r="DI919" s="96"/>
      <c r="DJ919" s="96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6"/>
      <c r="DV919" s="96"/>
      <c r="DW919" s="96"/>
      <c r="DX919" s="96"/>
      <c r="DY919" s="96"/>
      <c r="DZ919" s="96"/>
      <c r="EA919" s="96"/>
      <c r="EB919" s="96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96"/>
      <c r="EZ919" s="96"/>
      <c r="FA919" s="96"/>
      <c r="FB919" s="96"/>
      <c r="FC919" s="96"/>
      <c r="FD919" s="96"/>
      <c r="FE919" s="96"/>
      <c r="FF919" s="96"/>
      <c r="FG919" s="96"/>
      <c r="FH919" s="96"/>
      <c r="FI919" s="96"/>
      <c r="FJ919" s="96"/>
      <c r="FK919" s="96"/>
      <c r="FL919" s="96"/>
      <c r="FM919" s="96"/>
      <c r="FN919" s="96"/>
      <c r="FO919" s="96"/>
      <c r="FP919" s="96"/>
      <c r="FQ919" s="96"/>
      <c r="FR919" s="96"/>
      <c r="FS919" s="96"/>
      <c r="FT919" s="96"/>
      <c r="FU919" s="96"/>
      <c r="FV919" s="96"/>
      <c r="FW919" s="96"/>
      <c r="FX919" s="96"/>
      <c r="FY919" s="96"/>
      <c r="FZ919" s="96"/>
      <c r="GA919" s="96"/>
      <c r="GB919" s="96"/>
      <c r="GC919" s="96"/>
      <c r="GD919" s="96"/>
      <c r="GE919" s="96"/>
      <c r="GF919" s="96"/>
      <c r="GG919" s="96"/>
      <c r="GH919" s="96"/>
      <c r="GI919" s="96"/>
      <c r="GJ919" s="96"/>
      <c r="GK919" s="96"/>
      <c r="GL919" s="96"/>
      <c r="GM919" s="96"/>
      <c r="GN919" s="96"/>
      <c r="GO919" s="96"/>
      <c r="GP919" s="96"/>
      <c r="GQ919" s="96"/>
      <c r="GR919" s="96"/>
      <c r="GS919" s="96"/>
      <c r="GT919" s="96"/>
      <c r="GU919" s="96"/>
      <c r="GV919" s="96"/>
      <c r="GW919" s="96"/>
      <c r="GX919" s="96"/>
      <c r="GY919" s="96"/>
      <c r="GZ919" s="96"/>
      <c r="HA919" s="96"/>
      <c r="HB919" s="96"/>
      <c r="HC919" s="96"/>
      <c r="HD919" s="96"/>
      <c r="HE919" s="96"/>
      <c r="HF919" s="96"/>
      <c r="HG919" s="96"/>
      <c r="HH919" s="96"/>
      <c r="HI919" s="96"/>
      <c r="HJ919" s="96"/>
      <c r="HK919" s="96"/>
      <c r="HL919" s="96"/>
      <c r="HM919" s="96"/>
      <c r="HN919" s="96"/>
      <c r="HO919" s="96"/>
      <c r="HP919" s="96"/>
      <c r="HQ919" s="96"/>
      <c r="HR919" s="96"/>
      <c r="HS919" s="96"/>
      <c r="HT919" s="96"/>
      <c r="HU919" s="96"/>
      <c r="HV919" s="96"/>
      <c r="HW919" s="96"/>
      <c r="HX919" s="96"/>
      <c r="HY919" s="96"/>
      <c r="HZ919" s="96"/>
      <c r="IA919" s="96"/>
      <c r="IB919" s="96"/>
      <c r="IC919" s="96"/>
      <c r="ID919" s="96"/>
      <c r="IE919" s="96"/>
      <c r="IF919" s="96"/>
      <c r="IG919" s="96"/>
      <c r="IH919" s="96"/>
      <c r="II919" s="96"/>
      <c r="IJ919" s="96"/>
      <c r="IK919" s="96"/>
      <c r="IL919" s="96"/>
      <c r="IM919" s="96"/>
      <c r="IN919" s="96"/>
      <c r="IO919" s="96"/>
      <c r="IP919" s="96"/>
      <c r="IQ919" s="96"/>
      <c r="IR919" s="96"/>
      <c r="IS919" s="96"/>
      <c r="IT919" s="96"/>
    </row>
    <row r="920" spans="1:254" ht="45" x14ac:dyDescent="0.25">
      <c r="A920" s="6">
        <v>2</v>
      </c>
      <c r="B920" s="106" t="s">
        <v>3793</v>
      </c>
      <c r="C920" s="15" t="s">
        <v>2240</v>
      </c>
      <c r="D920" s="14" t="s">
        <v>36</v>
      </c>
      <c r="E920" s="6">
        <v>920</v>
      </c>
      <c r="F920" s="8" t="s">
        <v>2241</v>
      </c>
      <c r="G920" s="14" t="s">
        <v>2242</v>
      </c>
      <c r="H920" s="150">
        <v>25.44</v>
      </c>
      <c r="I920" s="13" t="s">
        <v>37</v>
      </c>
      <c r="J920" s="16"/>
      <c r="K920" s="14" t="s">
        <v>2243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84"/>
      <c r="AN920" s="96"/>
      <c r="AO920" s="96"/>
      <c r="AP920" s="96"/>
      <c r="AQ920" s="96"/>
      <c r="AR920" s="96"/>
      <c r="AS920" s="96"/>
      <c r="AT920" s="96"/>
      <c r="AU920" s="96"/>
      <c r="AV920" s="96"/>
      <c r="AW920" s="96"/>
      <c r="AX920" s="96"/>
      <c r="AY920" s="96"/>
      <c r="AZ920" s="96"/>
      <c r="BA920" s="96"/>
      <c r="BB920" s="96"/>
      <c r="BC920" s="96"/>
      <c r="BD920" s="96"/>
      <c r="BE920" s="96"/>
      <c r="BF920" s="96"/>
      <c r="BG920" s="96"/>
      <c r="BH920" s="96"/>
      <c r="BI920" s="96"/>
      <c r="BJ920" s="96"/>
      <c r="BK920" s="96"/>
      <c r="BL920" s="96"/>
      <c r="BM920" s="96"/>
      <c r="BN920" s="96"/>
      <c r="BO920" s="96"/>
      <c r="BP920" s="96"/>
      <c r="BQ920" s="96"/>
      <c r="BR920" s="96"/>
      <c r="BS920" s="96"/>
      <c r="BT920" s="96"/>
      <c r="BU920" s="96"/>
      <c r="BV920" s="96"/>
      <c r="BW920" s="96"/>
      <c r="BX920" s="96"/>
      <c r="BY920" s="96"/>
      <c r="BZ920" s="96"/>
      <c r="CA920" s="96"/>
      <c r="CB920" s="96"/>
      <c r="CC920" s="96"/>
      <c r="CD920" s="96"/>
      <c r="CE920" s="96"/>
      <c r="CF920" s="96"/>
      <c r="CG920" s="96"/>
      <c r="CH920" s="96"/>
      <c r="CI920" s="96"/>
      <c r="CJ920" s="96"/>
      <c r="CK920" s="96"/>
      <c r="CL920" s="96"/>
      <c r="CM920" s="96"/>
      <c r="CN920" s="96"/>
      <c r="CO920" s="96"/>
      <c r="CP920" s="96"/>
      <c r="CQ920" s="96"/>
      <c r="CR920" s="96"/>
      <c r="CS920" s="96"/>
      <c r="CT920" s="96"/>
      <c r="CU920" s="96"/>
      <c r="CV920" s="96"/>
      <c r="CW920" s="96"/>
      <c r="CX920" s="96"/>
      <c r="CY920" s="96"/>
      <c r="CZ920" s="96"/>
      <c r="DA920" s="96"/>
      <c r="DB920" s="96"/>
      <c r="DC920" s="96"/>
      <c r="DD920" s="96"/>
      <c r="DE920" s="96"/>
      <c r="DF920" s="96"/>
      <c r="DG920" s="96"/>
      <c r="DH920" s="96"/>
      <c r="DI920" s="96"/>
      <c r="DJ920" s="96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3793</v>
      </c>
      <c r="C921" s="15" t="s">
        <v>2240</v>
      </c>
      <c r="D921" s="14" t="s">
        <v>36</v>
      </c>
      <c r="E921" s="6">
        <v>921</v>
      </c>
      <c r="F921" s="8" t="s">
        <v>2244</v>
      </c>
      <c r="G921" s="14" t="s">
        <v>2245</v>
      </c>
      <c r="H921" s="150">
        <v>229.03</v>
      </c>
      <c r="I921" s="13" t="s">
        <v>37</v>
      </c>
      <c r="J921" s="16"/>
      <c r="K921" s="14" t="s">
        <v>2246</v>
      </c>
      <c r="L921" s="16"/>
      <c r="M921" s="16" t="s">
        <v>1871</v>
      </c>
      <c r="N921" s="16"/>
      <c r="O921" s="16" t="s">
        <v>2247</v>
      </c>
      <c r="P921" s="16"/>
      <c r="Q921" s="16" t="s">
        <v>2248</v>
      </c>
      <c r="R921" s="16"/>
      <c r="S921" s="16" t="s">
        <v>1987</v>
      </c>
      <c r="T921" s="16"/>
      <c r="U921" s="16" t="s">
        <v>2249</v>
      </c>
      <c r="V921" s="16"/>
      <c r="W921" s="16" t="s">
        <v>2250</v>
      </c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3793</v>
      </c>
      <c r="C922" s="15" t="s">
        <v>2236</v>
      </c>
      <c r="D922" s="14" t="s">
        <v>36</v>
      </c>
      <c r="E922" s="6">
        <v>922</v>
      </c>
      <c r="F922" s="8" t="s">
        <v>2251</v>
      </c>
      <c r="G922" s="14" t="s">
        <v>2252</v>
      </c>
      <c r="H922" s="150">
        <v>41.64</v>
      </c>
      <c r="I922" s="13" t="s">
        <v>37</v>
      </c>
      <c r="J922" s="16"/>
      <c r="K922" s="14" t="s">
        <v>2253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3793</v>
      </c>
      <c r="C923" s="15" t="s">
        <v>2254</v>
      </c>
      <c r="D923" s="14" t="s">
        <v>36</v>
      </c>
      <c r="E923" s="6">
        <v>923</v>
      </c>
      <c r="F923" s="8" t="s">
        <v>2255</v>
      </c>
      <c r="G923" s="14" t="s">
        <v>2256</v>
      </c>
      <c r="H923" s="150">
        <v>392.6</v>
      </c>
      <c r="I923" s="86" t="s">
        <v>37</v>
      </c>
      <c r="J923" s="16"/>
      <c r="K923" s="14" t="s">
        <v>2257</v>
      </c>
      <c r="L923" s="16">
        <v>649120</v>
      </c>
      <c r="M923" s="16" t="s">
        <v>2258</v>
      </c>
      <c r="N923" s="16">
        <v>2310149</v>
      </c>
      <c r="O923" s="16" t="s">
        <v>2259</v>
      </c>
      <c r="P923" s="16">
        <v>6525740</v>
      </c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60" x14ac:dyDescent="0.25">
      <c r="A924" s="6">
        <v>2</v>
      </c>
      <c r="B924" s="106" t="s">
        <v>3793</v>
      </c>
      <c r="C924" s="15" t="s">
        <v>2240</v>
      </c>
      <c r="D924" s="14" t="s">
        <v>36</v>
      </c>
      <c r="E924" s="6">
        <v>924</v>
      </c>
      <c r="F924" s="8" t="s">
        <v>2260</v>
      </c>
      <c r="G924" s="14" t="s">
        <v>2261</v>
      </c>
      <c r="H924" s="150">
        <v>160.31</v>
      </c>
      <c r="I924" s="86" t="s">
        <v>37</v>
      </c>
      <c r="J924" s="16"/>
      <c r="K924" s="14" t="s">
        <v>2262</v>
      </c>
      <c r="L924" s="16"/>
      <c r="M924" s="16" t="s">
        <v>2263</v>
      </c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45" x14ac:dyDescent="0.25">
      <c r="A925" s="6">
        <v>2</v>
      </c>
      <c r="B925" s="106" t="s">
        <v>3793</v>
      </c>
      <c r="C925" s="15" t="s">
        <v>2228</v>
      </c>
      <c r="D925" s="14" t="s">
        <v>36</v>
      </c>
      <c r="E925" s="6">
        <v>925</v>
      </c>
      <c r="F925" s="8" t="s">
        <v>2264</v>
      </c>
      <c r="G925" s="14" t="s">
        <v>2265</v>
      </c>
      <c r="H925" s="150">
        <v>44.7</v>
      </c>
      <c r="I925" s="13" t="s">
        <v>37</v>
      </c>
      <c r="J925" s="16"/>
      <c r="K925" s="14" t="s">
        <v>2266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45" x14ac:dyDescent="0.25">
      <c r="A926" s="6">
        <v>2</v>
      </c>
      <c r="B926" s="106" t="s">
        <v>3793</v>
      </c>
      <c r="C926" s="15" t="s">
        <v>2228</v>
      </c>
      <c r="D926" s="14" t="s">
        <v>36</v>
      </c>
      <c r="E926" s="6">
        <v>926</v>
      </c>
      <c r="F926" s="8" t="s">
        <v>2267</v>
      </c>
      <c r="G926" s="14" t="s">
        <v>2230</v>
      </c>
      <c r="H926" s="150">
        <v>67.98</v>
      </c>
      <c r="I926" s="13" t="s">
        <v>37</v>
      </c>
      <c r="J926" s="16"/>
      <c r="K926" s="7" t="s">
        <v>2231</v>
      </c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8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8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8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8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45" x14ac:dyDescent="0.25">
      <c r="A927" s="6">
        <v>2</v>
      </c>
      <c r="B927" s="106" t="s">
        <v>3793</v>
      </c>
      <c r="C927" s="15" t="s">
        <v>2236</v>
      </c>
      <c r="D927" s="14" t="s">
        <v>36</v>
      </c>
      <c r="E927" s="6">
        <v>927</v>
      </c>
      <c r="F927" s="8" t="s">
        <v>2268</v>
      </c>
      <c r="G927" s="14" t="s">
        <v>2269</v>
      </c>
      <c r="H927" s="150">
        <v>51.67</v>
      </c>
      <c r="I927" s="13" t="s">
        <v>37</v>
      </c>
      <c r="J927" s="16"/>
      <c r="K927" s="14" t="s">
        <v>2270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98"/>
      <c r="AN927" s="96"/>
      <c r="AO927" s="96"/>
      <c r="AP927" s="96"/>
      <c r="AQ927" s="96"/>
      <c r="AR927" s="96"/>
      <c r="AS927" s="96"/>
      <c r="AT927" s="96"/>
      <c r="AU927" s="96"/>
      <c r="AV927" s="96"/>
      <c r="AW927" s="96"/>
      <c r="AX927" s="96"/>
      <c r="AY927" s="96"/>
      <c r="AZ927" s="96"/>
      <c r="BA927" s="96"/>
      <c r="BB927" s="96"/>
      <c r="BC927" s="96"/>
      <c r="BD927" s="96"/>
      <c r="BE927" s="96"/>
      <c r="BF927" s="96"/>
      <c r="BG927" s="96"/>
      <c r="BH927" s="96"/>
      <c r="BI927" s="96"/>
      <c r="BJ927" s="96"/>
      <c r="BK927" s="96"/>
      <c r="BL927" s="96"/>
      <c r="BM927" s="96"/>
      <c r="BN927" s="96"/>
      <c r="BO927" s="96"/>
      <c r="BP927" s="96"/>
      <c r="BQ927" s="96"/>
      <c r="BR927" s="96"/>
      <c r="BS927" s="96"/>
      <c r="BT927" s="96"/>
      <c r="BU927" s="96"/>
      <c r="BV927" s="96"/>
      <c r="BW927" s="96"/>
      <c r="BX927" s="96"/>
      <c r="BY927" s="96"/>
      <c r="BZ927" s="96"/>
      <c r="CA927" s="96"/>
      <c r="CB927" s="96"/>
      <c r="CC927" s="96"/>
      <c r="CD927" s="96"/>
      <c r="CE927" s="96"/>
      <c r="CF927" s="96"/>
      <c r="CG927" s="96"/>
      <c r="CH927" s="96"/>
      <c r="CI927" s="96"/>
      <c r="CJ927" s="96"/>
      <c r="CK927" s="96"/>
      <c r="CL927" s="96"/>
      <c r="CM927" s="96"/>
      <c r="CN927" s="96"/>
      <c r="CO927" s="96"/>
      <c r="CP927" s="96"/>
      <c r="CQ927" s="96"/>
      <c r="CR927" s="96"/>
      <c r="CS927" s="96"/>
      <c r="CT927" s="96"/>
      <c r="CU927" s="96"/>
      <c r="CV927" s="96"/>
      <c r="CW927" s="96"/>
      <c r="CX927" s="96"/>
      <c r="CY927" s="96"/>
      <c r="CZ927" s="96"/>
      <c r="DA927" s="96"/>
      <c r="DB927" s="96"/>
      <c r="DC927" s="96"/>
      <c r="DD927" s="96"/>
      <c r="DE927" s="96"/>
      <c r="DF927" s="96"/>
      <c r="DG927" s="96"/>
      <c r="DH927" s="96"/>
      <c r="DI927" s="96"/>
      <c r="DJ927" s="96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3793</v>
      </c>
      <c r="C928" s="15" t="s">
        <v>2236</v>
      </c>
      <c r="D928" s="14" t="s">
        <v>36</v>
      </c>
      <c r="E928" s="6">
        <v>928</v>
      </c>
      <c r="F928" s="8" t="s">
        <v>2271</v>
      </c>
      <c r="G928" s="14" t="s">
        <v>2272</v>
      </c>
      <c r="H928" s="150">
        <v>44.42</v>
      </c>
      <c r="I928" s="13" t="s">
        <v>37</v>
      </c>
      <c r="J928" s="16"/>
      <c r="K928" s="14" t="s">
        <v>2273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98"/>
      <c r="AN928" s="96"/>
      <c r="AO928" s="96"/>
      <c r="AP928" s="96"/>
      <c r="AQ928" s="96"/>
      <c r="AR928" s="96"/>
      <c r="AS928" s="96"/>
      <c r="AT928" s="96"/>
      <c r="AU928" s="96"/>
      <c r="AV928" s="96"/>
      <c r="AW928" s="96"/>
      <c r="AX928" s="96"/>
      <c r="AY928" s="96"/>
      <c r="AZ928" s="96"/>
      <c r="BA928" s="96"/>
      <c r="BB928" s="96"/>
      <c r="BC928" s="96"/>
      <c r="BD928" s="96"/>
      <c r="BE928" s="96"/>
      <c r="BF928" s="96"/>
      <c r="BG928" s="96"/>
      <c r="BH928" s="96"/>
      <c r="BI928" s="96"/>
      <c r="BJ928" s="96"/>
      <c r="BK928" s="96"/>
      <c r="BL928" s="96"/>
      <c r="BM928" s="96"/>
      <c r="BN928" s="96"/>
      <c r="BO928" s="96"/>
      <c r="BP928" s="96"/>
      <c r="BQ928" s="96"/>
      <c r="BR928" s="96"/>
      <c r="BS928" s="96"/>
      <c r="BT928" s="96"/>
      <c r="BU928" s="96"/>
      <c r="BV928" s="96"/>
      <c r="BW928" s="96"/>
      <c r="BX928" s="96"/>
      <c r="BY928" s="96"/>
      <c r="BZ928" s="96"/>
      <c r="CA928" s="96"/>
      <c r="CB928" s="96"/>
      <c r="CC928" s="96"/>
      <c r="CD928" s="96"/>
      <c r="CE928" s="96"/>
      <c r="CF928" s="96"/>
      <c r="CG928" s="96"/>
      <c r="CH928" s="96"/>
      <c r="CI928" s="96"/>
      <c r="CJ928" s="96"/>
      <c r="CK928" s="96"/>
      <c r="CL928" s="96"/>
      <c r="CM928" s="96"/>
      <c r="CN928" s="96"/>
      <c r="CO928" s="96"/>
      <c r="CP928" s="96"/>
      <c r="CQ928" s="96"/>
      <c r="CR928" s="96"/>
      <c r="CS928" s="96"/>
      <c r="CT928" s="96"/>
      <c r="CU928" s="96"/>
      <c r="CV928" s="96"/>
      <c r="CW928" s="96"/>
      <c r="CX928" s="96"/>
      <c r="CY928" s="96"/>
      <c r="CZ928" s="96"/>
      <c r="DA928" s="96"/>
      <c r="DB928" s="96"/>
      <c r="DC928" s="96"/>
      <c r="DD928" s="96"/>
      <c r="DE928" s="96"/>
      <c r="DF928" s="96"/>
      <c r="DG928" s="96"/>
      <c r="DH928" s="96"/>
      <c r="DI928" s="96"/>
      <c r="DJ928" s="96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3793</v>
      </c>
      <c r="C929" s="14" t="s">
        <v>2232</v>
      </c>
      <c r="D929" s="14" t="s">
        <v>36</v>
      </c>
      <c r="E929" s="6">
        <v>929</v>
      </c>
      <c r="F929" s="7" t="s">
        <v>2274</v>
      </c>
      <c r="G929" s="14" t="s">
        <v>2275</v>
      </c>
      <c r="H929" s="24">
        <v>36.33</v>
      </c>
      <c r="I929" s="13" t="s">
        <v>37</v>
      </c>
      <c r="J929" s="16"/>
      <c r="K929" s="14" t="s">
        <v>2276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98"/>
      <c r="AN929" s="96"/>
      <c r="AO929" s="96"/>
      <c r="AP929" s="96"/>
      <c r="AQ929" s="96"/>
      <c r="AR929" s="96"/>
      <c r="AS929" s="96"/>
      <c r="AT929" s="96"/>
      <c r="AU929" s="96"/>
      <c r="AV929" s="96"/>
      <c r="AW929" s="96"/>
      <c r="AX929" s="96"/>
      <c r="AY929" s="96"/>
      <c r="AZ929" s="96"/>
      <c r="BA929" s="96"/>
      <c r="BB929" s="96"/>
      <c r="BC929" s="96"/>
      <c r="BD929" s="96"/>
      <c r="BE929" s="96"/>
      <c r="BF929" s="96"/>
      <c r="BG929" s="96"/>
      <c r="BH929" s="96"/>
      <c r="BI929" s="96"/>
      <c r="BJ929" s="96"/>
      <c r="BK929" s="96"/>
      <c r="BL929" s="96"/>
      <c r="BM929" s="96"/>
      <c r="BN929" s="96"/>
      <c r="BO929" s="96"/>
      <c r="BP929" s="96"/>
      <c r="BQ929" s="96"/>
      <c r="BR929" s="96"/>
      <c r="BS929" s="96"/>
      <c r="BT929" s="96"/>
      <c r="BU929" s="96"/>
      <c r="BV929" s="96"/>
      <c r="BW929" s="96"/>
      <c r="BX929" s="96"/>
      <c r="BY929" s="96"/>
      <c r="BZ929" s="96"/>
      <c r="CA929" s="96"/>
      <c r="CB929" s="96"/>
      <c r="CC929" s="96"/>
      <c r="CD929" s="96"/>
      <c r="CE929" s="96"/>
      <c r="CF929" s="96"/>
      <c r="CG929" s="96"/>
      <c r="CH929" s="96"/>
      <c r="CI929" s="96"/>
      <c r="CJ929" s="96"/>
      <c r="CK929" s="96"/>
      <c r="CL929" s="96"/>
      <c r="CM929" s="96"/>
      <c r="CN929" s="96"/>
      <c r="CO929" s="96"/>
      <c r="CP929" s="96"/>
      <c r="CQ929" s="96"/>
      <c r="CR929" s="96"/>
      <c r="CS929" s="96"/>
      <c r="CT929" s="96"/>
      <c r="CU929" s="96"/>
      <c r="CV929" s="96"/>
      <c r="CW929" s="96"/>
      <c r="CX929" s="96"/>
      <c r="CY929" s="96"/>
      <c r="CZ929" s="96"/>
      <c r="DA929" s="96"/>
      <c r="DB929" s="96"/>
      <c r="DC929" s="96"/>
      <c r="DD929" s="96"/>
      <c r="DE929" s="96"/>
      <c r="DF929" s="96"/>
      <c r="DG929" s="96"/>
      <c r="DH929" s="96"/>
      <c r="DI929" s="96"/>
      <c r="DJ929" s="96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3793</v>
      </c>
      <c r="C930" s="14" t="s">
        <v>2232</v>
      </c>
      <c r="D930" s="14" t="s">
        <v>36</v>
      </c>
      <c r="E930" s="6">
        <v>930</v>
      </c>
      <c r="F930" s="7" t="s">
        <v>2277</v>
      </c>
      <c r="G930" s="14" t="s">
        <v>2278</v>
      </c>
      <c r="H930" s="24">
        <v>55.96</v>
      </c>
      <c r="I930" s="13" t="s">
        <v>37</v>
      </c>
      <c r="J930" s="16"/>
      <c r="K930" s="14" t="s">
        <v>2279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3793</v>
      </c>
      <c r="C931" s="15" t="s">
        <v>2236</v>
      </c>
      <c r="D931" s="14" t="s">
        <v>36</v>
      </c>
      <c r="E931" s="6">
        <v>931</v>
      </c>
      <c r="F931" s="8" t="s">
        <v>2280</v>
      </c>
      <c r="G931" s="14" t="s">
        <v>2281</v>
      </c>
      <c r="H931" s="150">
        <v>66.16</v>
      </c>
      <c r="I931" s="13" t="s">
        <v>37</v>
      </c>
      <c r="J931" s="16"/>
      <c r="K931" s="14" t="s">
        <v>2282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3793</v>
      </c>
      <c r="C932" s="15" t="s">
        <v>2236</v>
      </c>
      <c r="D932" s="14" t="s">
        <v>36</v>
      </c>
      <c r="E932" s="6">
        <v>932</v>
      </c>
      <c r="F932" s="8" t="s">
        <v>2283</v>
      </c>
      <c r="G932" s="14" t="s">
        <v>2278</v>
      </c>
      <c r="H932" s="173">
        <v>40.479999999999997</v>
      </c>
      <c r="I932" s="13" t="s">
        <v>37</v>
      </c>
      <c r="J932" s="16"/>
      <c r="K932" s="14" t="s">
        <v>2284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3793</v>
      </c>
      <c r="C933" s="14" t="s">
        <v>2232</v>
      </c>
      <c r="D933" s="14" t="s">
        <v>36</v>
      </c>
      <c r="E933" s="6">
        <v>933</v>
      </c>
      <c r="F933" s="7" t="s">
        <v>2285</v>
      </c>
      <c r="G933" s="14" t="s">
        <v>2286</v>
      </c>
      <c r="H933" s="24">
        <v>37.94</v>
      </c>
      <c r="I933" s="86" t="s">
        <v>37</v>
      </c>
      <c r="J933" s="16"/>
      <c r="K933" s="14" t="s">
        <v>2287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3793</v>
      </c>
      <c r="C934" s="14" t="s">
        <v>2288</v>
      </c>
      <c r="D934" s="14" t="s">
        <v>36</v>
      </c>
      <c r="E934" s="6">
        <v>934</v>
      </c>
      <c r="F934" s="7" t="s">
        <v>2289</v>
      </c>
      <c r="G934" s="15" t="s">
        <v>2290</v>
      </c>
      <c r="H934" s="27">
        <v>36.33</v>
      </c>
      <c r="I934" s="54" t="s">
        <v>37</v>
      </c>
      <c r="J934" s="26"/>
      <c r="K934" s="15" t="s">
        <v>2291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3793</v>
      </c>
      <c r="C935" s="15" t="s">
        <v>2292</v>
      </c>
      <c r="D935" s="14" t="s">
        <v>36</v>
      </c>
      <c r="E935" s="6">
        <v>935</v>
      </c>
      <c r="F935" s="8" t="s">
        <v>2293</v>
      </c>
      <c r="G935" s="15" t="s">
        <v>2294</v>
      </c>
      <c r="H935" s="27">
        <v>36.79</v>
      </c>
      <c r="I935" s="54" t="s">
        <v>37</v>
      </c>
      <c r="J935" s="26"/>
      <c r="K935" s="15" t="s">
        <v>2295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60" x14ac:dyDescent="0.25">
      <c r="A936" s="6">
        <v>2</v>
      </c>
      <c r="B936" s="106" t="s">
        <v>3793</v>
      </c>
      <c r="C936" s="15" t="s">
        <v>2296</v>
      </c>
      <c r="D936" s="14" t="s">
        <v>36</v>
      </c>
      <c r="E936" s="6">
        <v>936</v>
      </c>
      <c r="F936" s="8" t="s">
        <v>2297</v>
      </c>
      <c r="G936" s="14" t="s">
        <v>2298</v>
      </c>
      <c r="H936" s="150">
        <v>100</v>
      </c>
      <c r="I936" s="86" t="s">
        <v>37</v>
      </c>
      <c r="J936" s="16"/>
      <c r="K936" s="7" t="s">
        <v>2299</v>
      </c>
      <c r="L936" s="47"/>
      <c r="M936" s="47" t="s">
        <v>2300</v>
      </c>
      <c r="N936" s="47"/>
      <c r="O936" s="47" t="s">
        <v>2301</v>
      </c>
      <c r="P936" s="47"/>
      <c r="Q936" s="47"/>
      <c r="R936" s="47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8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8"/>
      <c r="BN936" s="58"/>
      <c r="BO936" s="58"/>
      <c r="BP936" s="58"/>
      <c r="BQ936" s="58"/>
      <c r="BR936" s="58"/>
      <c r="BS936" s="58"/>
      <c r="BT936" s="58"/>
      <c r="BU936" s="58"/>
      <c r="BV936" s="58"/>
      <c r="BW936" s="58"/>
      <c r="BX936" s="58"/>
      <c r="BY936" s="58"/>
      <c r="BZ936" s="58"/>
      <c r="CA936" s="58"/>
      <c r="CB936" s="58"/>
      <c r="CC936" s="58"/>
      <c r="CD936" s="58"/>
      <c r="CE936" s="58"/>
      <c r="CF936" s="58"/>
      <c r="CG936" s="58"/>
      <c r="CH936" s="58"/>
      <c r="CI936" s="58"/>
      <c r="CJ936" s="58"/>
      <c r="CK936" s="58"/>
      <c r="CL936" s="58"/>
      <c r="CM936" s="58"/>
      <c r="CN936" s="58"/>
      <c r="CO936" s="58"/>
      <c r="CP936" s="58"/>
      <c r="CQ936" s="58"/>
      <c r="CR936" s="58"/>
      <c r="CS936" s="58"/>
      <c r="CT936" s="58"/>
      <c r="CU936" s="58"/>
      <c r="CV936" s="58"/>
      <c r="CW936" s="58"/>
      <c r="CX936" s="58"/>
      <c r="CY936" s="58"/>
      <c r="CZ936" s="58"/>
      <c r="DA936" s="58"/>
      <c r="DB936" s="58"/>
      <c r="DC936" s="58"/>
      <c r="DD936" s="58"/>
      <c r="DE936" s="58"/>
      <c r="DF936" s="58"/>
      <c r="DG936" s="58"/>
      <c r="DH936" s="58"/>
      <c r="DI936" s="58"/>
      <c r="DJ936" s="58"/>
      <c r="DK936" s="58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60" x14ac:dyDescent="0.25">
      <c r="A937" s="6">
        <v>2</v>
      </c>
      <c r="B937" s="106" t="s">
        <v>3793</v>
      </c>
      <c r="C937" s="15" t="s">
        <v>2302</v>
      </c>
      <c r="D937" s="14" t="s">
        <v>36</v>
      </c>
      <c r="E937" s="6">
        <v>937</v>
      </c>
      <c r="F937" s="8" t="s">
        <v>2303</v>
      </c>
      <c r="G937" s="21" t="s">
        <v>2304</v>
      </c>
      <c r="H937" s="150">
        <v>178</v>
      </c>
      <c r="I937" s="13" t="s">
        <v>37</v>
      </c>
      <c r="J937" s="16"/>
      <c r="K937" s="21" t="s">
        <v>2305</v>
      </c>
      <c r="L937" s="60" t="s">
        <v>2306</v>
      </c>
      <c r="M937" s="21" t="s">
        <v>2307</v>
      </c>
      <c r="N937" s="60" t="s">
        <v>2308</v>
      </c>
      <c r="O937" s="34"/>
      <c r="P937" s="34"/>
      <c r="Q937" s="34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98"/>
      <c r="AN937" s="96"/>
      <c r="AO937" s="96"/>
      <c r="AP937" s="96"/>
      <c r="AQ937" s="96"/>
      <c r="AR937" s="96"/>
      <c r="AS937" s="96"/>
      <c r="AT937" s="96"/>
      <c r="AU937" s="96"/>
      <c r="AV937" s="96"/>
      <c r="AW937" s="96"/>
      <c r="AX937" s="96"/>
      <c r="AY937" s="96"/>
      <c r="AZ937" s="96"/>
      <c r="BA937" s="96"/>
      <c r="BB937" s="96"/>
      <c r="BC937" s="96"/>
      <c r="BD937" s="96"/>
      <c r="BE937" s="96"/>
      <c r="BF937" s="96"/>
      <c r="BG937" s="96"/>
      <c r="BH937" s="96"/>
      <c r="BI937" s="96"/>
      <c r="BJ937" s="96"/>
      <c r="BK937" s="96"/>
      <c r="BL937" s="96"/>
      <c r="BM937" s="96"/>
      <c r="BN937" s="96"/>
      <c r="BO937" s="96"/>
      <c r="BP937" s="96"/>
      <c r="BQ937" s="96"/>
      <c r="BR937" s="96"/>
      <c r="BS937" s="96"/>
      <c r="BT937" s="96"/>
      <c r="BU937" s="96"/>
      <c r="BV937" s="96"/>
      <c r="BW937" s="96"/>
      <c r="BX937" s="96"/>
      <c r="BY937" s="96"/>
      <c r="BZ937" s="96"/>
      <c r="CA937" s="96"/>
      <c r="CB937" s="96"/>
      <c r="CC937" s="96"/>
      <c r="CD937" s="96"/>
      <c r="CE937" s="96"/>
      <c r="CF937" s="96"/>
      <c r="CG937" s="96"/>
      <c r="CH937" s="96"/>
      <c r="CI937" s="96"/>
      <c r="CJ937" s="96"/>
      <c r="CK937" s="96"/>
      <c r="CL937" s="96"/>
      <c r="CM937" s="96"/>
      <c r="CN937" s="96"/>
      <c r="CO937" s="96"/>
      <c r="CP937" s="96"/>
      <c r="CQ937" s="96"/>
      <c r="CR937" s="96"/>
      <c r="CS937" s="96"/>
      <c r="CT937" s="96"/>
      <c r="CU937" s="96"/>
      <c r="CV937" s="96"/>
      <c r="CW937" s="96"/>
      <c r="CX937" s="96"/>
      <c r="CY937" s="96"/>
      <c r="CZ937" s="96"/>
      <c r="DA937" s="96"/>
      <c r="DB937" s="96"/>
      <c r="DC937" s="96"/>
      <c r="DD937" s="96"/>
      <c r="DE937" s="96"/>
      <c r="DF937" s="96"/>
      <c r="DG937" s="96"/>
      <c r="DH937" s="96"/>
      <c r="DI937" s="96"/>
      <c r="DJ937" s="96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60" x14ac:dyDescent="0.25">
      <c r="A938" s="6">
        <v>2</v>
      </c>
      <c r="B938" s="106" t="s">
        <v>3793</v>
      </c>
      <c r="C938" s="15" t="s">
        <v>2309</v>
      </c>
      <c r="D938" s="14" t="s">
        <v>36</v>
      </c>
      <c r="E938" s="6">
        <v>938</v>
      </c>
      <c r="F938" s="8" t="s">
        <v>2310</v>
      </c>
      <c r="G938" s="15" t="s">
        <v>2311</v>
      </c>
      <c r="H938" s="154">
        <v>1420.31</v>
      </c>
      <c r="I938" s="86" t="s">
        <v>37</v>
      </c>
      <c r="J938" s="16"/>
      <c r="K938" s="15" t="s">
        <v>2312</v>
      </c>
      <c r="L938" s="16">
        <v>237447</v>
      </c>
      <c r="M938" s="26" t="s">
        <v>2313</v>
      </c>
      <c r="N938" s="16">
        <v>348966</v>
      </c>
      <c r="O938" s="26" t="s">
        <v>2314</v>
      </c>
      <c r="P938" s="16">
        <v>676938</v>
      </c>
      <c r="Q938" s="26" t="s">
        <v>2315</v>
      </c>
      <c r="R938" s="51">
        <v>1774840</v>
      </c>
      <c r="S938" s="26" t="s">
        <v>2316</v>
      </c>
      <c r="T938" s="51">
        <v>3062089</v>
      </c>
      <c r="U938" s="2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98"/>
      <c r="AN938" s="96"/>
      <c r="AO938" s="96"/>
      <c r="AP938" s="96"/>
      <c r="AQ938" s="96"/>
      <c r="AR938" s="96"/>
      <c r="AS938" s="96"/>
      <c r="AT938" s="96"/>
      <c r="AU938" s="96"/>
      <c r="AV938" s="96"/>
      <c r="AW938" s="96"/>
      <c r="AX938" s="96"/>
      <c r="AY938" s="96"/>
      <c r="AZ938" s="96"/>
      <c r="BA938" s="96"/>
      <c r="BB938" s="96"/>
      <c r="BC938" s="96"/>
      <c r="BD938" s="96"/>
      <c r="BE938" s="96"/>
      <c r="BF938" s="96"/>
      <c r="BG938" s="96"/>
      <c r="BH938" s="96"/>
      <c r="BI938" s="96"/>
      <c r="BJ938" s="96"/>
      <c r="BK938" s="96"/>
      <c r="BL938" s="96"/>
      <c r="BM938" s="96"/>
      <c r="BN938" s="96"/>
      <c r="BO938" s="96"/>
      <c r="BP938" s="96"/>
      <c r="BQ938" s="96"/>
      <c r="BR938" s="96"/>
      <c r="BS938" s="96"/>
      <c r="BT938" s="96"/>
      <c r="BU938" s="96"/>
      <c r="BV938" s="96"/>
      <c r="BW938" s="96"/>
      <c r="BX938" s="96"/>
      <c r="BY938" s="96"/>
      <c r="BZ938" s="96"/>
      <c r="CA938" s="96"/>
      <c r="CB938" s="96"/>
      <c r="CC938" s="96"/>
      <c r="CD938" s="96"/>
      <c r="CE938" s="96"/>
      <c r="CF938" s="96"/>
      <c r="CG938" s="96"/>
      <c r="CH938" s="96"/>
      <c r="CI938" s="96"/>
      <c r="CJ938" s="96"/>
      <c r="CK938" s="96"/>
      <c r="CL938" s="96"/>
      <c r="CM938" s="96"/>
      <c r="CN938" s="96"/>
      <c r="CO938" s="96"/>
      <c r="CP938" s="96"/>
      <c r="CQ938" s="96"/>
      <c r="CR938" s="96"/>
      <c r="CS938" s="96"/>
      <c r="CT938" s="96"/>
      <c r="CU938" s="96"/>
      <c r="CV938" s="96"/>
      <c r="CW938" s="96"/>
      <c r="CX938" s="96"/>
      <c r="CY938" s="96"/>
      <c r="CZ938" s="96"/>
      <c r="DA938" s="96"/>
      <c r="DB938" s="96"/>
      <c r="DC938" s="96"/>
      <c r="DD938" s="96"/>
      <c r="DE938" s="96"/>
      <c r="DF938" s="96"/>
      <c r="DG938" s="96"/>
      <c r="DH938" s="96"/>
      <c r="DI938" s="96"/>
      <c r="DJ938" s="96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3793</v>
      </c>
      <c r="C939" s="15" t="s">
        <v>2296</v>
      </c>
      <c r="D939" s="14" t="s">
        <v>36</v>
      </c>
      <c r="E939" s="6">
        <v>939</v>
      </c>
      <c r="F939" s="8" t="s">
        <v>2317</v>
      </c>
      <c r="G939" s="15" t="s">
        <v>2318</v>
      </c>
      <c r="H939" s="150">
        <v>718.82</v>
      </c>
      <c r="I939" s="13" t="s">
        <v>37</v>
      </c>
      <c r="J939" s="16"/>
      <c r="K939" s="14" t="s">
        <v>2319</v>
      </c>
      <c r="L939" s="14"/>
      <c r="M939" s="14" t="s">
        <v>2320</v>
      </c>
      <c r="N939" s="16"/>
      <c r="O939" s="16" t="s">
        <v>2321</v>
      </c>
      <c r="P939" s="31" t="s">
        <v>2322</v>
      </c>
      <c r="Q939" s="16" t="s">
        <v>2323</v>
      </c>
      <c r="R939" s="31" t="s">
        <v>2324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98"/>
      <c r="AN939" s="96"/>
      <c r="AO939" s="96"/>
      <c r="AP939" s="96"/>
      <c r="AQ939" s="96"/>
      <c r="AR939" s="96"/>
      <c r="AS939" s="96"/>
      <c r="AT939" s="96"/>
      <c r="AU939" s="96"/>
      <c r="AV939" s="96"/>
      <c r="AW939" s="96"/>
      <c r="AX939" s="96"/>
      <c r="AY939" s="96"/>
      <c r="AZ939" s="96"/>
      <c r="BA939" s="96"/>
      <c r="BB939" s="96"/>
      <c r="BC939" s="96"/>
      <c r="BD939" s="96"/>
      <c r="BE939" s="96"/>
      <c r="BF939" s="96"/>
      <c r="BG939" s="96"/>
      <c r="BH939" s="96"/>
      <c r="BI939" s="96"/>
      <c r="BJ939" s="96"/>
      <c r="BK939" s="96"/>
      <c r="BL939" s="96"/>
      <c r="BM939" s="96"/>
      <c r="BN939" s="96"/>
      <c r="BO939" s="96"/>
      <c r="BP939" s="96"/>
      <c r="BQ939" s="96"/>
      <c r="BR939" s="96"/>
      <c r="BS939" s="96"/>
      <c r="BT939" s="96"/>
      <c r="BU939" s="96"/>
      <c r="BV939" s="96"/>
      <c r="BW939" s="96"/>
      <c r="BX939" s="96"/>
      <c r="BY939" s="96"/>
      <c r="BZ939" s="96"/>
      <c r="CA939" s="96"/>
      <c r="CB939" s="96"/>
      <c r="CC939" s="96"/>
      <c r="CD939" s="96"/>
      <c r="CE939" s="96"/>
      <c r="CF939" s="96"/>
      <c r="CG939" s="96"/>
      <c r="CH939" s="96"/>
      <c r="CI939" s="96"/>
      <c r="CJ939" s="96"/>
      <c r="CK939" s="96"/>
      <c r="CL939" s="96"/>
      <c r="CM939" s="96"/>
      <c r="CN939" s="96"/>
      <c r="CO939" s="96"/>
      <c r="CP939" s="96"/>
      <c r="CQ939" s="96"/>
      <c r="CR939" s="96"/>
      <c r="CS939" s="96"/>
      <c r="CT939" s="96"/>
      <c r="CU939" s="96"/>
      <c r="CV939" s="96"/>
      <c r="CW939" s="96"/>
      <c r="CX939" s="96"/>
      <c r="CY939" s="96"/>
      <c r="CZ939" s="96"/>
      <c r="DA939" s="96"/>
      <c r="DB939" s="96"/>
      <c r="DC939" s="96"/>
      <c r="DD939" s="96"/>
      <c r="DE939" s="96"/>
      <c r="DF939" s="96"/>
      <c r="DG939" s="96"/>
      <c r="DH939" s="96"/>
      <c r="DI939" s="96"/>
      <c r="DJ939" s="96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3793</v>
      </c>
      <c r="C940" s="15" t="s">
        <v>2296</v>
      </c>
      <c r="D940" s="14" t="s">
        <v>36</v>
      </c>
      <c r="E940" s="6">
        <v>940</v>
      </c>
      <c r="F940" s="8" t="s">
        <v>2325</v>
      </c>
      <c r="G940" s="15" t="s">
        <v>2326</v>
      </c>
      <c r="H940" s="150">
        <v>761.62</v>
      </c>
      <c r="I940" s="13" t="s">
        <v>37</v>
      </c>
      <c r="J940" s="16"/>
      <c r="K940" s="14" t="s">
        <v>2327</v>
      </c>
      <c r="L940" s="75" t="s">
        <v>2328</v>
      </c>
      <c r="M940" s="14" t="s">
        <v>2329</v>
      </c>
      <c r="N940" s="31" t="s">
        <v>2330</v>
      </c>
      <c r="O940" s="16" t="s">
        <v>2331</v>
      </c>
      <c r="P940" s="31" t="s">
        <v>2332</v>
      </c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3793</v>
      </c>
      <c r="C941" s="15" t="s">
        <v>2296</v>
      </c>
      <c r="D941" s="14" t="s">
        <v>36</v>
      </c>
      <c r="E941" s="6">
        <v>941</v>
      </c>
      <c r="F941" s="8" t="s">
        <v>2333</v>
      </c>
      <c r="G941" s="15" t="s">
        <v>2334</v>
      </c>
      <c r="H941" s="150">
        <v>81.489999999999995</v>
      </c>
      <c r="I941" s="86" t="s">
        <v>37</v>
      </c>
      <c r="J941" s="16"/>
      <c r="K941" s="14" t="s">
        <v>2335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45" x14ac:dyDescent="0.25">
      <c r="A942" s="6">
        <v>2</v>
      </c>
      <c r="B942" s="106" t="s">
        <v>3793</v>
      </c>
      <c r="C942" s="14" t="s">
        <v>2336</v>
      </c>
      <c r="D942" s="14" t="s">
        <v>36</v>
      </c>
      <c r="E942" s="6">
        <v>942</v>
      </c>
      <c r="F942" s="7" t="s">
        <v>2337</v>
      </c>
      <c r="G942" s="14" t="s">
        <v>2338</v>
      </c>
      <c r="H942" s="150">
        <v>1644.59</v>
      </c>
      <c r="I942" s="13" t="s">
        <v>37</v>
      </c>
      <c r="J942" s="16"/>
      <c r="K942" s="14" t="s">
        <v>2339</v>
      </c>
      <c r="L942" s="31" t="s">
        <v>2340</v>
      </c>
      <c r="M942" s="16" t="s">
        <v>2341</v>
      </c>
      <c r="N942" s="31" t="s">
        <v>2342</v>
      </c>
      <c r="O942" s="16" t="s">
        <v>2343</v>
      </c>
      <c r="P942" s="31" t="s">
        <v>2344</v>
      </c>
      <c r="Q942" s="16" t="s">
        <v>2345</v>
      </c>
      <c r="R942" s="31" t="s">
        <v>2346</v>
      </c>
      <c r="S942" s="16" t="s">
        <v>2347</v>
      </c>
      <c r="T942" s="31" t="s">
        <v>2348</v>
      </c>
      <c r="U942" s="16" t="s">
        <v>2349</v>
      </c>
      <c r="V942" s="16" t="s">
        <v>3674</v>
      </c>
      <c r="W942" s="16" t="s">
        <v>2350</v>
      </c>
      <c r="X942" s="31" t="s">
        <v>2351</v>
      </c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60" x14ac:dyDescent="0.25">
      <c r="A943" s="6">
        <v>2</v>
      </c>
      <c r="B943" s="106" t="s">
        <v>3793</v>
      </c>
      <c r="C943" s="15" t="s">
        <v>2296</v>
      </c>
      <c r="D943" s="14" t="s">
        <v>36</v>
      </c>
      <c r="E943" s="6">
        <v>943</v>
      </c>
      <c r="F943" s="8" t="s">
        <v>2352</v>
      </c>
      <c r="G943" s="14" t="s">
        <v>2353</v>
      </c>
      <c r="H943" s="150">
        <v>203.01</v>
      </c>
      <c r="I943" s="86" t="s">
        <v>37</v>
      </c>
      <c r="J943" s="16"/>
      <c r="K943" s="7" t="s">
        <v>2300</v>
      </c>
      <c r="L943" s="47"/>
      <c r="M943" s="47" t="s">
        <v>2301</v>
      </c>
      <c r="N943" s="47"/>
      <c r="O943" s="47" t="s">
        <v>2299</v>
      </c>
      <c r="P943" s="47"/>
      <c r="Q943" s="47"/>
      <c r="R943" s="47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8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8"/>
      <c r="BN943" s="58"/>
      <c r="BO943" s="58"/>
      <c r="BP943" s="58"/>
      <c r="BQ943" s="58"/>
      <c r="BR943" s="58"/>
      <c r="BS943" s="58"/>
      <c r="BT943" s="58"/>
      <c r="BU943" s="58"/>
      <c r="BV943" s="58"/>
      <c r="BW943" s="58"/>
      <c r="BX943" s="58"/>
      <c r="BY943" s="58"/>
      <c r="BZ943" s="58"/>
      <c r="CA943" s="58"/>
      <c r="CB943" s="58"/>
      <c r="CC943" s="58"/>
      <c r="CD943" s="58"/>
      <c r="CE943" s="58"/>
      <c r="CF943" s="58"/>
      <c r="CG943" s="58"/>
      <c r="CH943" s="58"/>
      <c r="CI943" s="58"/>
      <c r="CJ943" s="58"/>
      <c r="CK943" s="58"/>
      <c r="CL943" s="58"/>
      <c r="CM943" s="58"/>
      <c r="CN943" s="58"/>
      <c r="CO943" s="58"/>
      <c r="CP943" s="58"/>
      <c r="CQ943" s="58"/>
      <c r="CR943" s="58"/>
      <c r="CS943" s="58"/>
      <c r="CT943" s="58"/>
      <c r="CU943" s="58"/>
      <c r="CV943" s="58"/>
      <c r="CW943" s="58"/>
      <c r="CX943" s="58"/>
      <c r="CY943" s="58"/>
      <c r="CZ943" s="58"/>
      <c r="DA943" s="58"/>
      <c r="DB943" s="58"/>
      <c r="DC943" s="58"/>
      <c r="DD943" s="58"/>
      <c r="DE943" s="58"/>
      <c r="DF943" s="58"/>
      <c r="DG943" s="58"/>
      <c r="DH943" s="58"/>
      <c r="DI943" s="58"/>
      <c r="DJ943" s="58"/>
      <c r="DK943" s="58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45" x14ac:dyDescent="0.25">
      <c r="A944" s="6">
        <v>2</v>
      </c>
      <c r="B944" s="106" t="s">
        <v>3793</v>
      </c>
      <c r="C944" s="15" t="s">
        <v>2354</v>
      </c>
      <c r="D944" s="14" t="s">
        <v>36</v>
      </c>
      <c r="E944" s="6">
        <v>944</v>
      </c>
      <c r="F944" s="8" t="s">
        <v>2355</v>
      </c>
      <c r="G944" s="15" t="s">
        <v>2356</v>
      </c>
      <c r="H944" s="154">
        <v>16597.810000000001</v>
      </c>
      <c r="I944" s="86" t="s">
        <v>37</v>
      </c>
      <c r="J944" s="16"/>
      <c r="K944" s="14" t="s">
        <v>2357</v>
      </c>
      <c r="L944" s="16">
        <v>323281</v>
      </c>
      <c r="M944" s="16" t="s">
        <v>2358</v>
      </c>
      <c r="N944" s="16">
        <v>134794</v>
      </c>
      <c r="O944" s="16" t="s">
        <v>2359</v>
      </c>
      <c r="P944" s="16">
        <v>303363</v>
      </c>
      <c r="Q944" s="16" t="s">
        <v>2360</v>
      </c>
      <c r="R944" s="16">
        <v>224355</v>
      </c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98"/>
      <c r="AN944" s="96"/>
      <c r="AO944" s="96"/>
      <c r="AP944" s="96"/>
      <c r="AQ944" s="96"/>
      <c r="AR944" s="96"/>
      <c r="AS944" s="96"/>
      <c r="AT944" s="96"/>
      <c r="AU944" s="96"/>
      <c r="AV944" s="96"/>
      <c r="AW944" s="96"/>
      <c r="AX944" s="96"/>
      <c r="AY944" s="96"/>
      <c r="AZ944" s="96"/>
      <c r="BA944" s="96"/>
      <c r="BB944" s="96"/>
      <c r="BC944" s="96"/>
      <c r="BD944" s="96"/>
      <c r="BE944" s="96"/>
      <c r="BF944" s="96"/>
      <c r="BG944" s="96"/>
      <c r="BH944" s="96"/>
      <c r="BI944" s="96"/>
      <c r="BJ944" s="96"/>
      <c r="BK944" s="96"/>
      <c r="BL944" s="96"/>
      <c r="BM944" s="96"/>
      <c r="BN944" s="96"/>
      <c r="BO944" s="96"/>
      <c r="BP944" s="96"/>
      <c r="BQ944" s="96"/>
      <c r="BR944" s="96"/>
      <c r="BS944" s="96"/>
      <c r="BT944" s="96"/>
      <c r="BU944" s="96"/>
      <c r="BV944" s="96"/>
      <c r="BW944" s="96"/>
      <c r="BX944" s="96"/>
      <c r="BY944" s="96"/>
      <c r="BZ944" s="96"/>
      <c r="CA944" s="96"/>
      <c r="CB944" s="96"/>
      <c r="CC944" s="96"/>
      <c r="CD944" s="96"/>
      <c r="CE944" s="96"/>
      <c r="CF944" s="96"/>
      <c r="CG944" s="96"/>
      <c r="CH944" s="96"/>
      <c r="CI944" s="96"/>
      <c r="CJ944" s="96"/>
      <c r="CK944" s="96"/>
      <c r="CL944" s="96"/>
      <c r="CM944" s="96"/>
      <c r="CN944" s="96"/>
      <c r="CO944" s="96"/>
      <c r="CP944" s="96"/>
      <c r="CQ944" s="96"/>
      <c r="CR944" s="96"/>
      <c r="CS944" s="96"/>
      <c r="CT944" s="96"/>
      <c r="CU944" s="96"/>
      <c r="CV944" s="96"/>
      <c r="CW944" s="96"/>
      <c r="CX944" s="96"/>
      <c r="CY944" s="96"/>
      <c r="CZ944" s="96"/>
      <c r="DA944" s="96"/>
      <c r="DB944" s="96"/>
      <c r="DC944" s="96"/>
      <c r="DD944" s="96"/>
      <c r="DE944" s="96"/>
      <c r="DF944" s="96"/>
      <c r="DG944" s="96"/>
      <c r="DH944" s="96"/>
      <c r="DI944" s="96"/>
      <c r="DJ944" s="96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45" x14ac:dyDescent="0.25">
      <c r="A945" s="6">
        <v>2</v>
      </c>
      <c r="B945" s="106" t="s">
        <v>3793</v>
      </c>
      <c r="C945" s="14" t="s">
        <v>2361</v>
      </c>
      <c r="D945" s="14" t="s">
        <v>36</v>
      </c>
      <c r="E945" s="6">
        <v>945</v>
      </c>
      <c r="F945" s="7" t="s">
        <v>2362</v>
      </c>
      <c r="G945" s="14" t="s">
        <v>2363</v>
      </c>
      <c r="H945" s="150">
        <v>2082.11</v>
      </c>
      <c r="I945" s="13" t="s">
        <v>37</v>
      </c>
      <c r="J945" s="16"/>
      <c r="K945" s="14" t="s">
        <v>2364</v>
      </c>
      <c r="L945" s="16">
        <v>70573</v>
      </c>
      <c r="M945" s="16" t="s">
        <v>2365</v>
      </c>
      <c r="N945" s="16"/>
      <c r="O945" s="16" t="s">
        <v>2366</v>
      </c>
      <c r="P945" s="16"/>
      <c r="Q945" s="16" t="s">
        <v>2367</v>
      </c>
      <c r="R945" s="16">
        <v>136222</v>
      </c>
      <c r="S945" s="16" t="s">
        <v>2368</v>
      </c>
      <c r="T945" s="16"/>
      <c r="U945" s="16" t="s">
        <v>2369</v>
      </c>
      <c r="V945" s="16">
        <v>3470120</v>
      </c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98"/>
      <c r="AN945" s="96"/>
      <c r="AO945" s="96"/>
      <c r="AP945" s="96"/>
      <c r="AQ945" s="96"/>
      <c r="AR945" s="96"/>
      <c r="AS945" s="96"/>
      <c r="AT945" s="96"/>
      <c r="AU945" s="96"/>
      <c r="AV945" s="96"/>
      <c r="AW945" s="96"/>
      <c r="AX945" s="96"/>
      <c r="AY945" s="96"/>
      <c r="AZ945" s="96"/>
      <c r="BA945" s="96"/>
      <c r="BB945" s="96"/>
      <c r="BC945" s="96"/>
      <c r="BD945" s="96"/>
      <c r="BE945" s="96"/>
      <c r="BF945" s="96"/>
      <c r="BG945" s="96"/>
      <c r="BH945" s="96"/>
      <c r="BI945" s="96"/>
      <c r="BJ945" s="96"/>
      <c r="BK945" s="96"/>
      <c r="BL945" s="96"/>
      <c r="BM945" s="96"/>
      <c r="BN945" s="96"/>
      <c r="BO945" s="96"/>
      <c r="BP945" s="96"/>
      <c r="BQ945" s="96"/>
      <c r="BR945" s="96"/>
      <c r="BS945" s="96"/>
      <c r="BT945" s="96"/>
      <c r="BU945" s="96"/>
      <c r="BV945" s="96"/>
      <c r="BW945" s="96"/>
      <c r="BX945" s="96"/>
      <c r="BY945" s="96"/>
      <c r="BZ945" s="96"/>
      <c r="CA945" s="96"/>
      <c r="CB945" s="96"/>
      <c r="CC945" s="96"/>
      <c r="CD945" s="96"/>
      <c r="CE945" s="96"/>
      <c r="CF945" s="96"/>
      <c r="CG945" s="96"/>
      <c r="CH945" s="96"/>
      <c r="CI945" s="96"/>
      <c r="CJ945" s="96"/>
      <c r="CK945" s="96"/>
      <c r="CL945" s="96"/>
      <c r="CM945" s="96"/>
      <c r="CN945" s="96"/>
      <c r="CO945" s="96"/>
      <c r="CP945" s="96"/>
      <c r="CQ945" s="96"/>
      <c r="CR945" s="96"/>
      <c r="CS945" s="96"/>
      <c r="CT945" s="96"/>
      <c r="CU945" s="96"/>
      <c r="CV945" s="96"/>
      <c r="CW945" s="96"/>
      <c r="CX945" s="96"/>
      <c r="CY945" s="96"/>
      <c r="CZ945" s="96"/>
      <c r="DA945" s="96"/>
      <c r="DB945" s="96"/>
      <c r="DC945" s="96"/>
      <c r="DD945" s="96"/>
      <c r="DE945" s="96"/>
      <c r="DF945" s="96"/>
      <c r="DG945" s="96"/>
      <c r="DH945" s="96"/>
      <c r="DI945" s="96"/>
      <c r="DJ945" s="96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60" x14ac:dyDescent="0.25">
      <c r="A946" s="6">
        <v>2</v>
      </c>
      <c r="B946" s="106" t="s">
        <v>3793</v>
      </c>
      <c r="C946" s="15" t="s">
        <v>2296</v>
      </c>
      <c r="D946" s="14" t="s">
        <v>36</v>
      </c>
      <c r="E946" s="6">
        <v>946</v>
      </c>
      <c r="F946" s="8" t="s">
        <v>2370</v>
      </c>
      <c r="G946" s="14" t="s">
        <v>2371</v>
      </c>
      <c r="H946" s="150">
        <v>650.77</v>
      </c>
      <c r="I946" s="13" t="s">
        <v>37</v>
      </c>
      <c r="J946" s="16"/>
      <c r="K946" s="14" t="s">
        <v>2372</v>
      </c>
      <c r="L946" s="56">
        <v>389474</v>
      </c>
      <c r="M946" s="56" t="s">
        <v>2373</v>
      </c>
      <c r="N946" s="56">
        <v>389502</v>
      </c>
      <c r="O946" s="56"/>
      <c r="P946" s="5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98"/>
      <c r="AN946" s="96"/>
      <c r="AO946" s="96"/>
      <c r="AP946" s="96"/>
      <c r="AQ946" s="96"/>
      <c r="AR946" s="96"/>
      <c r="AS946" s="96"/>
      <c r="AT946" s="96"/>
      <c r="AU946" s="96"/>
      <c r="AV946" s="96"/>
      <c r="AW946" s="96"/>
      <c r="AX946" s="96"/>
      <c r="AY946" s="96"/>
      <c r="AZ946" s="96"/>
      <c r="BA946" s="96"/>
      <c r="BB946" s="96"/>
      <c r="BC946" s="96"/>
      <c r="BD946" s="96"/>
      <c r="BE946" s="96"/>
      <c r="BF946" s="96"/>
      <c r="BG946" s="96"/>
      <c r="BH946" s="96"/>
      <c r="BI946" s="96"/>
      <c r="BJ946" s="96"/>
      <c r="BK946" s="96"/>
      <c r="BL946" s="96"/>
      <c r="BM946" s="96"/>
      <c r="BN946" s="96"/>
      <c r="BO946" s="96"/>
      <c r="BP946" s="96"/>
      <c r="BQ946" s="96"/>
      <c r="BR946" s="96"/>
      <c r="BS946" s="96"/>
      <c r="BT946" s="96"/>
      <c r="BU946" s="96"/>
      <c r="BV946" s="96"/>
      <c r="BW946" s="96"/>
      <c r="BX946" s="96"/>
      <c r="BY946" s="96"/>
      <c r="BZ946" s="96"/>
      <c r="CA946" s="96"/>
      <c r="CB946" s="96"/>
      <c r="CC946" s="96"/>
      <c r="CD946" s="96"/>
      <c r="CE946" s="96"/>
      <c r="CF946" s="96"/>
      <c r="CG946" s="96"/>
      <c r="CH946" s="96"/>
      <c r="CI946" s="96"/>
      <c r="CJ946" s="96"/>
      <c r="CK946" s="96"/>
      <c r="CL946" s="96"/>
      <c r="CM946" s="96"/>
      <c r="CN946" s="96"/>
      <c r="CO946" s="96"/>
      <c r="CP946" s="96"/>
      <c r="CQ946" s="96"/>
      <c r="CR946" s="96"/>
      <c r="CS946" s="96"/>
      <c r="CT946" s="96"/>
      <c r="CU946" s="96"/>
      <c r="CV946" s="96"/>
      <c r="CW946" s="96"/>
      <c r="CX946" s="96"/>
      <c r="CY946" s="96"/>
      <c r="CZ946" s="96"/>
      <c r="DA946" s="96"/>
      <c r="DB946" s="96"/>
      <c r="DC946" s="96"/>
      <c r="DD946" s="96"/>
      <c r="DE946" s="96"/>
      <c r="DF946" s="96"/>
      <c r="DG946" s="96"/>
      <c r="DH946" s="96"/>
      <c r="DI946" s="96"/>
      <c r="DJ946" s="96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45" x14ac:dyDescent="0.25">
      <c r="A947" s="6">
        <v>2</v>
      </c>
      <c r="B947" s="106" t="s">
        <v>3793</v>
      </c>
      <c r="C947" s="39" t="s">
        <v>3904</v>
      </c>
      <c r="D947" s="83" t="s">
        <v>36</v>
      </c>
      <c r="E947" s="6">
        <v>947</v>
      </c>
      <c r="F947" s="9" t="s">
        <v>3905</v>
      </c>
      <c r="G947" s="10" t="s">
        <v>3906</v>
      </c>
      <c r="H947" s="177">
        <v>1014.994195</v>
      </c>
      <c r="I947" s="81" t="s">
        <v>37</v>
      </c>
      <c r="J947" s="84"/>
      <c r="K947" s="10" t="s">
        <v>3907</v>
      </c>
      <c r="L947" s="10">
        <v>1325406</v>
      </c>
      <c r="M947" s="10" t="s">
        <v>3908</v>
      </c>
      <c r="N947" s="10" t="s">
        <v>3909</v>
      </c>
      <c r="O947" s="39"/>
      <c r="P947" s="39"/>
      <c r="Q947" s="39"/>
      <c r="R947" s="39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</row>
    <row r="948" spans="1:254" ht="45" x14ac:dyDescent="0.25">
      <c r="A948" s="6">
        <v>2</v>
      </c>
      <c r="B948" s="106" t="s">
        <v>3793</v>
      </c>
      <c r="C948" s="39" t="s">
        <v>3904</v>
      </c>
      <c r="D948" s="83" t="s">
        <v>36</v>
      </c>
      <c r="E948" s="6">
        <v>948</v>
      </c>
      <c r="F948" s="9" t="s">
        <v>3995</v>
      </c>
      <c r="G948" s="10" t="s">
        <v>3996</v>
      </c>
      <c r="H948" s="193">
        <v>292.47084000000001</v>
      </c>
      <c r="I948" s="81" t="s">
        <v>37</v>
      </c>
      <c r="J948" s="84"/>
      <c r="K948" s="10" t="s">
        <v>3997</v>
      </c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</row>
    <row r="949" spans="1:254" ht="45" x14ac:dyDescent="0.25">
      <c r="A949" s="6">
        <v>2</v>
      </c>
      <c r="B949" s="106" t="s">
        <v>3793</v>
      </c>
      <c r="C949" s="39" t="s">
        <v>4001</v>
      </c>
      <c r="D949" s="83" t="s">
        <v>36</v>
      </c>
      <c r="E949" s="6">
        <v>949</v>
      </c>
      <c r="F949" s="10" t="s">
        <v>3998</v>
      </c>
      <c r="G949" s="98" t="s">
        <v>3999</v>
      </c>
      <c r="H949" s="193">
        <v>2014.25</v>
      </c>
      <c r="I949" s="81" t="s">
        <v>37</v>
      </c>
      <c r="J949" s="84"/>
      <c r="K949" s="235" t="s">
        <v>4000</v>
      </c>
      <c r="L949" s="193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</row>
    <row r="950" spans="1:254" ht="45" x14ac:dyDescent="0.25">
      <c r="A950" s="6">
        <v>2</v>
      </c>
      <c r="B950" s="106" t="s">
        <v>3793</v>
      </c>
      <c r="C950" s="39" t="s">
        <v>4005</v>
      </c>
      <c r="D950" s="83" t="s">
        <v>36</v>
      </c>
      <c r="E950" s="6">
        <v>950</v>
      </c>
      <c r="F950" s="9" t="s">
        <v>4002</v>
      </c>
      <c r="G950" s="207" t="s">
        <v>4003</v>
      </c>
      <c r="H950" s="193">
        <v>200.51714000000001</v>
      </c>
      <c r="I950" s="81" t="s">
        <v>37</v>
      </c>
      <c r="J950" s="84"/>
      <c r="K950" s="208" t="s">
        <v>4004</v>
      </c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3793</v>
      </c>
      <c r="C951" s="39" t="s">
        <v>4010</v>
      </c>
      <c r="D951" s="83" t="s">
        <v>36</v>
      </c>
      <c r="E951" s="6">
        <v>951</v>
      </c>
      <c r="F951" s="9" t="s">
        <v>4006</v>
      </c>
      <c r="G951" s="10" t="s">
        <v>4007</v>
      </c>
      <c r="H951" s="193">
        <v>695.37903040000003</v>
      </c>
      <c r="I951" s="81" t="s">
        <v>37</v>
      </c>
      <c r="J951" s="84"/>
      <c r="K951" s="10" t="s">
        <v>4008</v>
      </c>
      <c r="L951" s="10"/>
      <c r="M951" s="10" t="s">
        <v>4009</v>
      </c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">
      <c r="A952" s="6">
        <v>2</v>
      </c>
      <c r="B952" s="106" t="s">
        <v>3793</v>
      </c>
      <c r="C952" s="10" t="s">
        <v>4343</v>
      </c>
      <c r="D952" s="83" t="s">
        <v>36</v>
      </c>
      <c r="E952" s="6">
        <v>952</v>
      </c>
      <c r="F952" s="263" t="s">
        <v>4334</v>
      </c>
      <c r="G952" s="10" t="s">
        <v>4335</v>
      </c>
      <c r="H952" s="253">
        <v>315.54000000000002</v>
      </c>
      <c r="I952" s="41" t="s">
        <v>37</v>
      </c>
      <c r="J952" s="252"/>
      <c r="K952" s="264" t="s">
        <v>4336</v>
      </c>
      <c r="L952" s="10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60.75" x14ac:dyDescent="0.25">
      <c r="A953" s="6">
        <v>2</v>
      </c>
      <c r="B953" s="106" t="s">
        <v>3793</v>
      </c>
      <c r="C953" s="12" t="s">
        <v>4504</v>
      </c>
      <c r="D953" s="83" t="s">
        <v>36</v>
      </c>
      <c r="E953" s="6">
        <v>953</v>
      </c>
      <c r="F953" s="395" t="s">
        <v>4493</v>
      </c>
      <c r="G953" s="264" t="s">
        <v>4495</v>
      </c>
      <c r="H953" s="87">
        <v>1947.89</v>
      </c>
      <c r="I953" s="41" t="s">
        <v>37</v>
      </c>
      <c r="J953" s="252"/>
      <c r="K953" s="264" t="s">
        <v>4498</v>
      </c>
      <c r="L953" s="80"/>
      <c r="M953" s="264" t="s">
        <v>4499</v>
      </c>
      <c r="N953" s="80"/>
      <c r="O953" s="264" t="s">
        <v>4500</v>
      </c>
      <c r="P953" s="80"/>
      <c r="Q953" s="82"/>
      <c r="R953" s="82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45" x14ac:dyDescent="0.25">
      <c r="A954" s="6">
        <v>2</v>
      </c>
      <c r="B954" s="106" t="s">
        <v>3793</v>
      </c>
      <c r="C954" s="8" t="s">
        <v>4505</v>
      </c>
      <c r="D954" s="83" t="s">
        <v>36</v>
      </c>
      <c r="E954" s="6">
        <v>954</v>
      </c>
      <c r="F954" s="87" t="s">
        <v>4494</v>
      </c>
      <c r="G954" s="87" t="s">
        <v>4496</v>
      </c>
      <c r="H954" s="87">
        <v>4737.45</v>
      </c>
      <c r="I954" s="41" t="s">
        <v>4497</v>
      </c>
      <c r="J954" s="252"/>
      <c r="K954" s="80" t="s">
        <v>4501</v>
      </c>
      <c r="L954" s="82">
        <v>1011690</v>
      </c>
      <c r="M954" s="80" t="s">
        <v>4502</v>
      </c>
      <c r="N954" s="80">
        <v>395127</v>
      </c>
      <c r="O954" s="80" t="s">
        <v>4503</v>
      </c>
      <c r="P954" s="80">
        <v>7034065</v>
      </c>
      <c r="Q954" s="82"/>
      <c r="R954" s="82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45" x14ac:dyDescent="0.25">
      <c r="A955" s="6">
        <v>2</v>
      </c>
      <c r="B955" s="106" t="s">
        <v>3793</v>
      </c>
      <c r="C955" s="15" t="s">
        <v>2033</v>
      </c>
      <c r="D955" s="21" t="s">
        <v>2030</v>
      </c>
      <c r="E955" s="6">
        <v>955</v>
      </c>
      <c r="F955" s="8" t="s">
        <v>2034</v>
      </c>
      <c r="G955" s="14" t="s">
        <v>2035</v>
      </c>
      <c r="H955" s="150">
        <v>168.58</v>
      </c>
      <c r="I955" s="13" t="s">
        <v>37</v>
      </c>
      <c r="J955" s="16"/>
      <c r="K955" s="14" t="s">
        <v>2036</v>
      </c>
      <c r="L955" s="16"/>
      <c r="M955" s="16" t="s">
        <v>2037</v>
      </c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88"/>
      <c r="AN955" s="96"/>
      <c r="AO955" s="96"/>
      <c r="AP955" s="96"/>
      <c r="AQ955" s="96"/>
      <c r="AR955" s="96"/>
      <c r="AS955" s="96"/>
      <c r="AT955" s="96"/>
      <c r="AU955" s="96"/>
      <c r="AV955" s="96"/>
      <c r="AW955" s="96"/>
      <c r="AX955" s="96"/>
      <c r="AY955" s="96"/>
      <c r="AZ955" s="96"/>
      <c r="BA955" s="96"/>
      <c r="BB955" s="96"/>
      <c r="BC955" s="96"/>
      <c r="BD955" s="96"/>
      <c r="BE955" s="96"/>
      <c r="BF955" s="96"/>
      <c r="BG955" s="96"/>
      <c r="BH955" s="96"/>
      <c r="BI955" s="96"/>
      <c r="BJ955" s="96"/>
      <c r="BK955" s="96"/>
      <c r="BL955" s="96"/>
      <c r="BM955" s="96"/>
      <c r="BN955" s="96"/>
      <c r="BO955" s="96"/>
      <c r="BP955" s="96"/>
      <c r="BQ955" s="96"/>
      <c r="BR955" s="96"/>
      <c r="BS955" s="96"/>
      <c r="BT955" s="96"/>
      <c r="BU955" s="96"/>
      <c r="BV955" s="96"/>
      <c r="BW955" s="96"/>
      <c r="BX955" s="96"/>
      <c r="BY955" s="96"/>
      <c r="BZ955" s="96"/>
      <c r="CA955" s="96"/>
      <c r="CB955" s="96"/>
      <c r="CC955" s="96"/>
      <c r="CD955" s="96"/>
      <c r="CE955" s="96"/>
      <c r="CF955" s="96"/>
      <c r="CG955" s="96"/>
      <c r="CH955" s="96"/>
      <c r="CI955" s="96"/>
      <c r="CJ955" s="96"/>
      <c r="CK955" s="96"/>
      <c r="CL955" s="96"/>
      <c r="CM955" s="96"/>
      <c r="CN955" s="96"/>
      <c r="CO955" s="96"/>
      <c r="CP955" s="96"/>
      <c r="CQ955" s="96"/>
      <c r="CR955" s="96"/>
      <c r="CS955" s="96"/>
      <c r="CT955" s="96"/>
      <c r="CU955" s="96"/>
      <c r="CV955" s="96"/>
      <c r="CW955" s="96"/>
      <c r="CX955" s="96"/>
      <c r="CY955" s="96"/>
      <c r="CZ955" s="96"/>
      <c r="DA955" s="96"/>
      <c r="DB955" s="96"/>
      <c r="DC955" s="96"/>
      <c r="DD955" s="96"/>
      <c r="DE955" s="96"/>
      <c r="DF955" s="96"/>
      <c r="DG955" s="96"/>
      <c r="DH955" s="96"/>
      <c r="DI955" s="96"/>
      <c r="DJ955" s="96"/>
      <c r="DK955" s="96"/>
      <c r="DL955" s="96"/>
      <c r="DM955" s="96"/>
      <c r="DN955" s="96"/>
      <c r="DO955" s="96"/>
      <c r="DP955" s="96"/>
      <c r="DQ955" s="96"/>
      <c r="DR955" s="96"/>
      <c r="DS955" s="96"/>
      <c r="DT955" s="96"/>
      <c r="DU955" s="96"/>
      <c r="DV955" s="96"/>
      <c r="DW955" s="96"/>
      <c r="DX955" s="96"/>
      <c r="DY955" s="96"/>
      <c r="DZ955" s="96"/>
      <c r="EA955" s="96"/>
      <c r="EB955" s="96"/>
      <c r="EC955" s="96"/>
      <c r="ED955" s="96"/>
      <c r="EE955" s="96"/>
      <c r="EF955" s="96"/>
      <c r="EG955" s="96"/>
      <c r="EH955" s="96"/>
      <c r="EI955" s="96"/>
      <c r="EJ955" s="96"/>
      <c r="EK955" s="96"/>
      <c r="EL955" s="96"/>
      <c r="EM955" s="96"/>
      <c r="EN955" s="96"/>
      <c r="EO955" s="96"/>
      <c r="EP955" s="96"/>
      <c r="EQ955" s="96"/>
      <c r="ER955" s="96"/>
      <c r="ES955" s="96"/>
      <c r="ET955" s="96"/>
      <c r="EU955" s="96"/>
      <c r="EV955" s="96"/>
      <c r="EW955" s="96"/>
      <c r="EX955" s="96"/>
      <c r="EY955" s="96"/>
      <c r="EZ955" s="96"/>
      <c r="FA955" s="96"/>
      <c r="FB955" s="96"/>
      <c r="FC955" s="96"/>
      <c r="FD955" s="96"/>
      <c r="FE955" s="96"/>
      <c r="FF955" s="96"/>
      <c r="FG955" s="96"/>
      <c r="FH955" s="96"/>
      <c r="FI955" s="96"/>
      <c r="FJ955" s="96"/>
      <c r="FK955" s="96"/>
      <c r="FL955" s="96"/>
      <c r="FM955" s="96"/>
      <c r="FN955" s="96"/>
      <c r="FO955" s="96"/>
      <c r="FP955" s="96"/>
      <c r="FQ955" s="96"/>
      <c r="FR955" s="96"/>
      <c r="FS955" s="96"/>
      <c r="FT955" s="96"/>
      <c r="FU955" s="96"/>
      <c r="FV955" s="96"/>
      <c r="FW955" s="96"/>
      <c r="FX955" s="96"/>
      <c r="FY955" s="96"/>
      <c r="FZ955" s="96"/>
      <c r="GA955" s="96"/>
      <c r="GB955" s="96"/>
      <c r="GC955" s="96"/>
      <c r="GD955" s="96"/>
      <c r="GE955" s="96"/>
      <c r="GF955" s="96"/>
      <c r="GG955" s="96"/>
      <c r="GH955" s="96"/>
      <c r="GI955" s="96"/>
      <c r="GJ955" s="96"/>
      <c r="GK955" s="96"/>
      <c r="GL955" s="96"/>
      <c r="GM955" s="96"/>
      <c r="GN955" s="96"/>
      <c r="GO955" s="96"/>
      <c r="GP955" s="96"/>
      <c r="GQ955" s="96"/>
      <c r="GR955" s="96"/>
      <c r="GS955" s="96"/>
      <c r="GT955" s="96"/>
      <c r="GU955" s="96"/>
      <c r="GV955" s="96"/>
      <c r="GW955" s="96"/>
      <c r="GX955" s="96"/>
      <c r="GY955" s="96"/>
      <c r="GZ955" s="96"/>
      <c r="HA955" s="96"/>
      <c r="HB955" s="96"/>
      <c r="HC955" s="96"/>
      <c r="HD955" s="96"/>
      <c r="HE955" s="96"/>
      <c r="HF955" s="96"/>
      <c r="HG955" s="96"/>
      <c r="HH955" s="96"/>
      <c r="HI955" s="96"/>
      <c r="HJ955" s="96"/>
      <c r="HK955" s="96"/>
      <c r="HL955" s="96"/>
      <c r="HM955" s="96"/>
      <c r="HN955" s="96"/>
      <c r="HO955" s="96"/>
      <c r="HP955" s="96"/>
      <c r="HQ955" s="96"/>
      <c r="HR955" s="96"/>
      <c r="HS955" s="96"/>
      <c r="HT955" s="96"/>
      <c r="HU955" s="96"/>
      <c r="HV955" s="96"/>
      <c r="HW955" s="96"/>
      <c r="HX955" s="96"/>
      <c r="HY955" s="96"/>
      <c r="HZ955" s="96"/>
      <c r="IA955" s="96"/>
      <c r="IB955" s="96"/>
      <c r="IC955" s="96"/>
      <c r="ID955" s="96"/>
      <c r="IE955" s="96"/>
      <c r="IF955" s="96"/>
      <c r="IG955" s="96"/>
      <c r="IH955" s="96"/>
      <c r="II955" s="96"/>
      <c r="IJ955" s="96"/>
      <c r="IK955" s="96"/>
      <c r="IL955" s="96"/>
      <c r="IM955" s="96"/>
      <c r="IN955" s="96"/>
      <c r="IO955" s="96"/>
      <c r="IP955" s="96"/>
      <c r="IQ955" s="96"/>
      <c r="IR955" s="96"/>
      <c r="IS955" s="96"/>
      <c r="IT955" s="96"/>
    </row>
    <row r="956" spans="1:254" ht="45" x14ac:dyDescent="0.25">
      <c r="A956" s="6">
        <v>2</v>
      </c>
      <c r="B956" s="106" t="s">
        <v>3793</v>
      </c>
      <c r="C956" s="21" t="s">
        <v>2038</v>
      </c>
      <c r="D956" s="21" t="s">
        <v>2030</v>
      </c>
      <c r="E956" s="6">
        <v>956</v>
      </c>
      <c r="F956" s="42" t="s">
        <v>2039</v>
      </c>
      <c r="G956" s="21" t="s">
        <v>2040</v>
      </c>
      <c r="H956" s="173">
        <v>34.299999999999997</v>
      </c>
      <c r="I956" s="13" t="s">
        <v>37</v>
      </c>
      <c r="J956" s="34"/>
      <c r="K956" s="42" t="s">
        <v>946</v>
      </c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8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8"/>
      <c r="BN956" s="58"/>
      <c r="BO956" s="58"/>
      <c r="BP956" s="58"/>
      <c r="BQ956" s="58"/>
      <c r="BR956" s="58"/>
      <c r="BS956" s="58"/>
      <c r="BT956" s="58"/>
      <c r="BU956" s="58"/>
      <c r="BV956" s="58"/>
      <c r="BW956" s="58"/>
      <c r="BX956" s="58"/>
      <c r="BY956" s="58"/>
      <c r="BZ956" s="58"/>
      <c r="CA956" s="58"/>
      <c r="CB956" s="58"/>
      <c r="CC956" s="58"/>
      <c r="CD956" s="58"/>
      <c r="CE956" s="58"/>
      <c r="CF956" s="58"/>
      <c r="CG956" s="58"/>
      <c r="CH956" s="58"/>
      <c r="CI956" s="58"/>
      <c r="CJ956" s="58"/>
      <c r="CK956" s="58"/>
      <c r="CL956" s="58"/>
      <c r="CM956" s="58"/>
      <c r="CN956" s="58"/>
      <c r="CO956" s="58"/>
      <c r="CP956" s="58"/>
      <c r="CQ956" s="58"/>
      <c r="CR956" s="58"/>
      <c r="CS956" s="58"/>
      <c r="CT956" s="58"/>
      <c r="CU956" s="58"/>
      <c r="CV956" s="58"/>
      <c r="CW956" s="58"/>
      <c r="CX956" s="58"/>
      <c r="CY956" s="58"/>
      <c r="CZ956" s="58"/>
      <c r="DA956" s="58"/>
      <c r="DB956" s="58"/>
      <c r="DC956" s="58"/>
      <c r="DD956" s="58"/>
      <c r="DE956" s="58"/>
      <c r="DF956" s="58"/>
      <c r="DG956" s="58"/>
      <c r="DH956" s="58"/>
      <c r="DI956" s="58"/>
      <c r="DJ956" s="58"/>
      <c r="DK956" s="58"/>
      <c r="DL956" s="96"/>
      <c r="DM956" s="96"/>
      <c r="DN956" s="96"/>
      <c r="DO956" s="96"/>
      <c r="DP956" s="96"/>
      <c r="DQ956" s="96"/>
      <c r="DR956" s="96"/>
      <c r="DS956" s="96"/>
      <c r="DT956" s="96"/>
      <c r="DU956" s="96"/>
      <c r="DV956" s="96"/>
      <c r="DW956" s="96"/>
      <c r="DX956" s="96"/>
      <c r="DY956" s="96"/>
      <c r="DZ956" s="96"/>
      <c r="EA956" s="96"/>
      <c r="EB956" s="96"/>
      <c r="EC956" s="96"/>
      <c r="ED956" s="96"/>
      <c r="EE956" s="96"/>
      <c r="EF956" s="96"/>
      <c r="EG956" s="96"/>
      <c r="EH956" s="96"/>
      <c r="EI956" s="96"/>
      <c r="EJ956" s="96"/>
      <c r="EK956" s="96"/>
      <c r="EL956" s="96"/>
      <c r="EM956" s="96"/>
      <c r="EN956" s="96"/>
      <c r="EO956" s="96"/>
      <c r="EP956" s="96"/>
      <c r="EQ956" s="96"/>
      <c r="ER956" s="96"/>
      <c r="ES956" s="96"/>
      <c r="ET956" s="96"/>
      <c r="EU956" s="96"/>
      <c r="EV956" s="96"/>
      <c r="EW956" s="96"/>
      <c r="EX956" s="96"/>
      <c r="EY956" s="96"/>
      <c r="EZ956" s="96"/>
      <c r="FA956" s="96"/>
      <c r="FB956" s="96"/>
      <c r="FC956" s="96"/>
      <c r="FD956" s="96"/>
      <c r="FE956" s="96"/>
      <c r="FF956" s="96"/>
      <c r="FG956" s="96"/>
      <c r="FH956" s="96"/>
      <c r="FI956" s="96"/>
      <c r="FJ956" s="96"/>
      <c r="FK956" s="96"/>
      <c r="FL956" s="96"/>
      <c r="FM956" s="96"/>
      <c r="FN956" s="96"/>
      <c r="FO956" s="96"/>
      <c r="FP956" s="96"/>
      <c r="FQ956" s="96"/>
      <c r="FR956" s="96"/>
      <c r="FS956" s="96"/>
      <c r="FT956" s="96"/>
      <c r="FU956" s="96"/>
      <c r="FV956" s="96"/>
      <c r="FW956" s="96"/>
      <c r="FX956" s="96"/>
      <c r="FY956" s="96"/>
      <c r="FZ956" s="96"/>
      <c r="GA956" s="96"/>
      <c r="GB956" s="96"/>
      <c r="GC956" s="96"/>
      <c r="GD956" s="96"/>
      <c r="GE956" s="96"/>
      <c r="GF956" s="96"/>
      <c r="GG956" s="96"/>
      <c r="GH956" s="96"/>
      <c r="GI956" s="96"/>
      <c r="GJ956" s="96"/>
      <c r="GK956" s="96"/>
      <c r="GL956" s="96"/>
      <c r="GM956" s="96"/>
      <c r="GN956" s="96"/>
      <c r="GO956" s="96"/>
      <c r="GP956" s="96"/>
      <c r="GQ956" s="96"/>
      <c r="GR956" s="96"/>
      <c r="GS956" s="96"/>
      <c r="GT956" s="96"/>
      <c r="GU956" s="96"/>
      <c r="GV956" s="96"/>
      <c r="GW956" s="96"/>
      <c r="GX956" s="96"/>
      <c r="GY956" s="96"/>
      <c r="GZ956" s="96"/>
      <c r="HA956" s="96"/>
      <c r="HB956" s="96"/>
      <c r="HC956" s="96"/>
      <c r="HD956" s="96"/>
      <c r="HE956" s="96"/>
      <c r="HF956" s="96"/>
      <c r="HG956" s="96"/>
      <c r="HH956" s="96"/>
      <c r="HI956" s="96"/>
      <c r="HJ956" s="96"/>
      <c r="HK956" s="96"/>
      <c r="HL956" s="96"/>
      <c r="HM956" s="96"/>
      <c r="HN956" s="96"/>
      <c r="HO956" s="96"/>
      <c r="HP956" s="96"/>
      <c r="HQ956" s="96"/>
      <c r="HR956" s="96"/>
      <c r="HS956" s="96"/>
      <c r="HT956" s="96"/>
      <c r="HU956" s="96"/>
      <c r="HV956" s="96"/>
      <c r="HW956" s="96"/>
      <c r="HX956" s="96"/>
      <c r="HY956" s="96"/>
      <c r="HZ956" s="96"/>
      <c r="IA956" s="96"/>
      <c r="IB956" s="96"/>
      <c r="IC956" s="96"/>
      <c r="ID956" s="96"/>
      <c r="IE956" s="96"/>
      <c r="IF956" s="96"/>
      <c r="IG956" s="96"/>
      <c r="IH956" s="96"/>
      <c r="II956" s="96"/>
      <c r="IJ956" s="96"/>
      <c r="IK956" s="96"/>
      <c r="IL956" s="96"/>
      <c r="IM956" s="96"/>
      <c r="IN956" s="96"/>
      <c r="IO956" s="96"/>
      <c r="IP956" s="96"/>
      <c r="IQ956" s="96"/>
      <c r="IR956" s="96"/>
      <c r="IS956" s="96"/>
      <c r="IT956" s="96"/>
    </row>
    <row r="957" spans="1:254" ht="45" x14ac:dyDescent="0.25">
      <c r="A957" s="6">
        <v>2</v>
      </c>
      <c r="B957" s="106" t="s">
        <v>3793</v>
      </c>
      <c r="C957" s="21" t="s">
        <v>2038</v>
      </c>
      <c r="D957" s="21" t="s">
        <v>2030</v>
      </c>
      <c r="E957" s="6">
        <v>957</v>
      </c>
      <c r="F957" s="42" t="s">
        <v>2041</v>
      </c>
      <c r="G957" s="21" t="s">
        <v>2040</v>
      </c>
      <c r="H957" s="173">
        <v>30.86</v>
      </c>
      <c r="I957" s="13" t="s">
        <v>37</v>
      </c>
      <c r="J957" s="34"/>
      <c r="K957" s="21" t="s">
        <v>2042</v>
      </c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88"/>
      <c r="AN957" s="96"/>
      <c r="AO957" s="96"/>
      <c r="AP957" s="96"/>
      <c r="AQ957" s="96"/>
      <c r="AR957" s="96"/>
      <c r="AS957" s="96"/>
      <c r="AT957" s="96"/>
      <c r="AU957" s="96"/>
      <c r="AV957" s="96"/>
      <c r="AW957" s="96"/>
      <c r="AX957" s="96"/>
      <c r="AY957" s="96"/>
      <c r="AZ957" s="96"/>
      <c r="BA957" s="96"/>
      <c r="BB957" s="96"/>
      <c r="BC957" s="96"/>
      <c r="BD957" s="96"/>
      <c r="BE957" s="96"/>
      <c r="BF957" s="96"/>
      <c r="BG957" s="96"/>
      <c r="BH957" s="96"/>
      <c r="BI957" s="96"/>
      <c r="BJ957" s="96"/>
      <c r="BK957" s="96"/>
      <c r="BL957" s="96"/>
      <c r="BM957" s="96"/>
      <c r="BN957" s="96"/>
      <c r="BO957" s="96"/>
      <c r="BP957" s="96"/>
      <c r="BQ957" s="96"/>
      <c r="BR957" s="96"/>
      <c r="BS957" s="96"/>
      <c r="BT957" s="96"/>
      <c r="BU957" s="96"/>
      <c r="BV957" s="96"/>
      <c r="BW957" s="96"/>
      <c r="BX957" s="96"/>
      <c r="BY957" s="96"/>
      <c r="BZ957" s="96"/>
      <c r="CA957" s="96"/>
      <c r="CB957" s="96"/>
      <c r="CC957" s="96"/>
      <c r="CD957" s="96"/>
      <c r="CE957" s="96"/>
      <c r="CF957" s="96"/>
      <c r="CG957" s="96"/>
      <c r="CH957" s="96"/>
      <c r="CI957" s="96"/>
      <c r="CJ957" s="96"/>
      <c r="CK957" s="96"/>
      <c r="CL957" s="96"/>
      <c r="CM957" s="96"/>
      <c r="CN957" s="96"/>
      <c r="CO957" s="96"/>
      <c r="CP957" s="96"/>
      <c r="CQ957" s="96"/>
      <c r="CR957" s="96"/>
      <c r="CS957" s="96"/>
      <c r="CT957" s="96"/>
      <c r="CU957" s="96"/>
      <c r="CV957" s="96"/>
      <c r="CW957" s="96"/>
      <c r="CX957" s="96"/>
      <c r="CY957" s="96"/>
      <c r="CZ957" s="96"/>
      <c r="DA957" s="96"/>
      <c r="DB957" s="96"/>
      <c r="DC957" s="96"/>
      <c r="DD957" s="96"/>
      <c r="DE957" s="96"/>
      <c r="DF957" s="96"/>
      <c r="DG957" s="96"/>
      <c r="DH957" s="96"/>
      <c r="DI957" s="96"/>
      <c r="DJ957" s="96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6"/>
      <c r="DV957" s="96"/>
      <c r="DW957" s="96"/>
      <c r="DX957" s="96"/>
      <c r="DY957" s="96"/>
      <c r="DZ957" s="96"/>
      <c r="EA957" s="96"/>
      <c r="EB957" s="96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96"/>
      <c r="EZ957" s="96"/>
      <c r="FA957" s="96"/>
      <c r="FB957" s="96"/>
      <c r="FC957" s="96"/>
      <c r="FD957" s="96"/>
      <c r="FE957" s="96"/>
      <c r="FF957" s="96"/>
      <c r="FG957" s="96"/>
      <c r="FH957" s="96"/>
      <c r="FI957" s="96"/>
      <c r="FJ957" s="96"/>
      <c r="FK957" s="96"/>
      <c r="FL957" s="96"/>
      <c r="FM957" s="96"/>
      <c r="FN957" s="96"/>
      <c r="FO957" s="96"/>
      <c r="FP957" s="96"/>
      <c r="FQ957" s="96"/>
      <c r="FR957" s="96"/>
      <c r="FS957" s="96"/>
      <c r="FT957" s="96"/>
      <c r="FU957" s="96"/>
      <c r="FV957" s="96"/>
      <c r="FW957" s="96"/>
      <c r="FX957" s="96"/>
      <c r="FY957" s="96"/>
      <c r="FZ957" s="96"/>
      <c r="GA957" s="96"/>
      <c r="GB957" s="96"/>
      <c r="GC957" s="96"/>
      <c r="GD957" s="96"/>
      <c r="GE957" s="96"/>
      <c r="GF957" s="96"/>
      <c r="GG957" s="96"/>
      <c r="GH957" s="96"/>
      <c r="GI957" s="96"/>
      <c r="GJ957" s="96"/>
      <c r="GK957" s="96"/>
      <c r="GL957" s="96"/>
      <c r="GM957" s="96"/>
      <c r="GN957" s="96"/>
      <c r="GO957" s="96"/>
      <c r="GP957" s="96"/>
      <c r="GQ957" s="96"/>
      <c r="GR957" s="96"/>
      <c r="GS957" s="96"/>
      <c r="GT957" s="96"/>
      <c r="GU957" s="96"/>
      <c r="GV957" s="96"/>
      <c r="GW957" s="96"/>
      <c r="GX957" s="96"/>
      <c r="GY957" s="96"/>
      <c r="GZ957" s="96"/>
      <c r="HA957" s="96"/>
      <c r="HB957" s="96"/>
      <c r="HC957" s="96"/>
      <c r="HD957" s="96"/>
      <c r="HE957" s="96"/>
      <c r="HF957" s="96"/>
      <c r="HG957" s="96"/>
      <c r="HH957" s="96"/>
      <c r="HI957" s="96"/>
      <c r="HJ957" s="96"/>
      <c r="HK957" s="96"/>
      <c r="HL957" s="96"/>
      <c r="HM957" s="96"/>
      <c r="HN957" s="96"/>
      <c r="HO957" s="96"/>
      <c r="HP957" s="96"/>
      <c r="HQ957" s="96"/>
      <c r="HR957" s="96"/>
      <c r="HS957" s="96"/>
      <c r="HT957" s="96"/>
      <c r="HU957" s="96"/>
      <c r="HV957" s="96"/>
      <c r="HW957" s="96"/>
      <c r="HX957" s="96"/>
      <c r="HY957" s="96"/>
      <c r="HZ957" s="96"/>
      <c r="IA957" s="96"/>
      <c r="IB957" s="96"/>
      <c r="IC957" s="96"/>
      <c r="ID957" s="96"/>
      <c r="IE957" s="96"/>
      <c r="IF957" s="96"/>
      <c r="IG957" s="96"/>
      <c r="IH957" s="96"/>
      <c r="II957" s="96"/>
      <c r="IJ957" s="96"/>
      <c r="IK957" s="96"/>
      <c r="IL957" s="96"/>
      <c r="IM957" s="96"/>
      <c r="IN957" s="96"/>
      <c r="IO957" s="96"/>
      <c r="IP957" s="96"/>
      <c r="IQ957" s="96"/>
      <c r="IR957" s="96"/>
      <c r="IS957" s="96"/>
      <c r="IT957" s="96"/>
    </row>
    <row r="958" spans="1:254" ht="45" x14ac:dyDescent="0.25">
      <c r="A958" s="6">
        <v>2</v>
      </c>
      <c r="B958" s="106" t="s">
        <v>3793</v>
      </c>
      <c r="C958" s="15" t="s">
        <v>2031</v>
      </c>
      <c r="D958" s="21" t="s">
        <v>2030</v>
      </c>
      <c r="E958" s="6">
        <v>958</v>
      </c>
      <c r="F958" s="8" t="s">
        <v>2043</v>
      </c>
      <c r="G958" s="14" t="s">
        <v>2044</v>
      </c>
      <c r="H958" s="150">
        <v>161.86000000000001</v>
      </c>
      <c r="I958" s="13" t="s">
        <v>37</v>
      </c>
      <c r="J958" s="34"/>
      <c r="K958" s="14" t="s">
        <v>2032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98"/>
      <c r="AN958" s="96"/>
      <c r="AO958" s="96"/>
      <c r="AP958" s="96"/>
      <c r="AQ958" s="96"/>
      <c r="AR958" s="96"/>
      <c r="AS958" s="96"/>
      <c r="AT958" s="96"/>
      <c r="AU958" s="96"/>
      <c r="AV958" s="96"/>
      <c r="AW958" s="96"/>
      <c r="AX958" s="96"/>
      <c r="AY958" s="96"/>
      <c r="AZ958" s="96"/>
      <c r="BA958" s="96"/>
      <c r="BB958" s="96"/>
      <c r="BC958" s="96"/>
      <c r="BD958" s="96"/>
      <c r="BE958" s="96"/>
      <c r="BF958" s="96"/>
      <c r="BG958" s="96"/>
      <c r="BH958" s="96"/>
      <c r="BI958" s="96"/>
      <c r="BJ958" s="96"/>
      <c r="BK958" s="96"/>
      <c r="BL958" s="96"/>
      <c r="BM958" s="96"/>
      <c r="BN958" s="96"/>
      <c r="BO958" s="96"/>
      <c r="BP958" s="96"/>
      <c r="BQ958" s="96"/>
      <c r="BR958" s="96"/>
      <c r="BS958" s="96"/>
      <c r="BT958" s="96"/>
      <c r="BU958" s="96"/>
      <c r="BV958" s="96"/>
      <c r="BW958" s="96"/>
      <c r="BX958" s="96"/>
      <c r="BY958" s="96"/>
      <c r="BZ958" s="96"/>
      <c r="CA958" s="96"/>
      <c r="CB958" s="96"/>
      <c r="CC958" s="96"/>
      <c r="CD958" s="96"/>
      <c r="CE958" s="96"/>
      <c r="CF958" s="96"/>
      <c r="CG958" s="96"/>
      <c r="CH958" s="96"/>
      <c r="CI958" s="96"/>
      <c r="CJ958" s="96"/>
      <c r="CK958" s="96"/>
      <c r="CL958" s="96"/>
      <c r="CM958" s="96"/>
      <c r="CN958" s="96"/>
      <c r="CO958" s="96"/>
      <c r="CP958" s="96"/>
      <c r="CQ958" s="96"/>
      <c r="CR958" s="96"/>
      <c r="CS958" s="96"/>
      <c r="CT958" s="96"/>
      <c r="CU958" s="96"/>
      <c r="CV958" s="96"/>
      <c r="CW958" s="96"/>
      <c r="CX958" s="96"/>
      <c r="CY958" s="96"/>
      <c r="CZ958" s="96"/>
      <c r="DA958" s="96"/>
      <c r="DB958" s="96"/>
      <c r="DC958" s="96"/>
      <c r="DD958" s="96"/>
      <c r="DE958" s="96"/>
      <c r="DF958" s="96"/>
      <c r="DG958" s="96"/>
      <c r="DH958" s="96"/>
      <c r="DI958" s="96"/>
      <c r="DJ958" s="96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3793</v>
      </c>
      <c r="C959" s="15" t="s">
        <v>2031</v>
      </c>
      <c r="D959" s="21" t="s">
        <v>2030</v>
      </c>
      <c r="E959" s="6">
        <v>959</v>
      </c>
      <c r="F959" s="8" t="s">
        <v>2045</v>
      </c>
      <c r="G959" s="14" t="s">
        <v>2046</v>
      </c>
      <c r="H959" s="150">
        <v>262.44</v>
      </c>
      <c r="I959" s="13" t="s">
        <v>37</v>
      </c>
      <c r="J959" s="34"/>
      <c r="K959" s="14" t="s">
        <v>2047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84"/>
      <c r="AN959" s="96"/>
      <c r="AO959" s="96"/>
      <c r="AP959" s="96"/>
      <c r="AQ959" s="96"/>
      <c r="AR959" s="96"/>
      <c r="AS959" s="96"/>
      <c r="AT959" s="96"/>
      <c r="AU959" s="96"/>
      <c r="AV959" s="96"/>
      <c r="AW959" s="96"/>
      <c r="AX959" s="96"/>
      <c r="AY959" s="96"/>
      <c r="AZ959" s="96"/>
      <c r="BA959" s="96"/>
      <c r="BB959" s="96"/>
      <c r="BC959" s="96"/>
      <c r="BD959" s="96"/>
      <c r="BE959" s="96"/>
      <c r="BF959" s="96"/>
      <c r="BG959" s="96"/>
      <c r="BH959" s="96"/>
      <c r="BI959" s="96"/>
      <c r="BJ959" s="96"/>
      <c r="BK959" s="96"/>
      <c r="BL959" s="96"/>
      <c r="BM959" s="96"/>
      <c r="BN959" s="96"/>
      <c r="BO959" s="96"/>
      <c r="BP959" s="96"/>
      <c r="BQ959" s="96"/>
      <c r="BR959" s="96"/>
      <c r="BS959" s="96"/>
      <c r="BT959" s="96"/>
      <c r="BU959" s="96"/>
      <c r="BV959" s="96"/>
      <c r="BW959" s="96"/>
      <c r="BX959" s="96"/>
      <c r="BY959" s="96"/>
      <c r="BZ959" s="96"/>
      <c r="CA959" s="96"/>
      <c r="CB959" s="96"/>
      <c r="CC959" s="96"/>
      <c r="CD959" s="96"/>
      <c r="CE959" s="96"/>
      <c r="CF959" s="96"/>
      <c r="CG959" s="96"/>
      <c r="CH959" s="96"/>
      <c r="CI959" s="96"/>
      <c r="CJ959" s="96"/>
      <c r="CK959" s="96"/>
      <c r="CL959" s="96"/>
      <c r="CM959" s="96"/>
      <c r="CN959" s="96"/>
      <c r="CO959" s="96"/>
      <c r="CP959" s="96"/>
      <c r="CQ959" s="96"/>
      <c r="CR959" s="96"/>
      <c r="CS959" s="96"/>
      <c r="CT959" s="96"/>
      <c r="CU959" s="96"/>
      <c r="CV959" s="96"/>
      <c r="CW959" s="96"/>
      <c r="CX959" s="96"/>
      <c r="CY959" s="96"/>
      <c r="CZ959" s="96"/>
      <c r="DA959" s="96"/>
      <c r="DB959" s="96"/>
      <c r="DC959" s="96"/>
      <c r="DD959" s="96"/>
      <c r="DE959" s="96"/>
      <c r="DF959" s="96"/>
      <c r="DG959" s="96"/>
      <c r="DH959" s="96"/>
      <c r="DI959" s="96"/>
      <c r="DJ959" s="96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3793</v>
      </c>
      <c r="C960" s="15" t="s">
        <v>2031</v>
      </c>
      <c r="D960" s="21" t="s">
        <v>2030</v>
      </c>
      <c r="E960" s="6">
        <v>960</v>
      </c>
      <c r="F960" s="8" t="s">
        <v>2048</v>
      </c>
      <c r="G960" s="14" t="s">
        <v>2049</v>
      </c>
      <c r="H960" s="150">
        <v>273.37</v>
      </c>
      <c r="I960" s="13" t="s">
        <v>37</v>
      </c>
      <c r="J960" s="34"/>
      <c r="K960" s="14" t="s">
        <v>2050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84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3793</v>
      </c>
      <c r="C961" s="15" t="s">
        <v>2029</v>
      </c>
      <c r="D961" s="21" t="s">
        <v>2030</v>
      </c>
      <c r="E961" s="6">
        <v>961</v>
      </c>
      <c r="F961" s="8" t="s">
        <v>2051</v>
      </c>
      <c r="G961" s="14" t="s">
        <v>2052</v>
      </c>
      <c r="H961" s="150">
        <v>62.16</v>
      </c>
      <c r="I961" s="13" t="s">
        <v>37</v>
      </c>
      <c r="J961" s="34"/>
      <c r="K961" s="14" t="s">
        <v>2053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8"/>
      <c r="AM961" s="84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3793</v>
      </c>
      <c r="C962" s="15" t="s">
        <v>2054</v>
      </c>
      <c r="D962" s="21" t="s">
        <v>2030</v>
      </c>
      <c r="E962" s="6">
        <v>962</v>
      </c>
      <c r="F962" s="8" t="s">
        <v>2055</v>
      </c>
      <c r="G962" s="14" t="s">
        <v>2056</v>
      </c>
      <c r="H962" s="150">
        <v>60.66</v>
      </c>
      <c r="I962" s="86" t="s">
        <v>37</v>
      </c>
      <c r="J962" s="16"/>
      <c r="K962" s="14" t="s">
        <v>2057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3793</v>
      </c>
      <c r="C963" s="15" t="s">
        <v>2029</v>
      </c>
      <c r="D963" s="21" t="s">
        <v>2030</v>
      </c>
      <c r="E963" s="6">
        <v>963</v>
      </c>
      <c r="F963" s="8" t="s">
        <v>2058</v>
      </c>
      <c r="G963" s="14" t="s">
        <v>2059</v>
      </c>
      <c r="H963" s="150">
        <v>59.68</v>
      </c>
      <c r="I963" s="13" t="s">
        <v>37</v>
      </c>
      <c r="J963" s="16"/>
      <c r="K963" s="14" t="s">
        <v>2060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60" x14ac:dyDescent="0.25">
      <c r="A964" s="6">
        <v>2</v>
      </c>
      <c r="B964" s="106" t="s">
        <v>3793</v>
      </c>
      <c r="C964" s="15" t="s">
        <v>2061</v>
      </c>
      <c r="D964" s="21" t="s">
        <v>2030</v>
      </c>
      <c r="E964" s="6">
        <v>964</v>
      </c>
      <c r="F964" s="8" t="s">
        <v>2062</v>
      </c>
      <c r="G964" s="14" t="s">
        <v>2063</v>
      </c>
      <c r="H964" s="150">
        <v>1064.6500000000001</v>
      </c>
      <c r="I964" s="13" t="s">
        <v>37</v>
      </c>
      <c r="J964" s="16"/>
      <c r="K964" s="14" t="s">
        <v>2064</v>
      </c>
      <c r="L964" s="16"/>
      <c r="M964" s="16" t="s">
        <v>2065</v>
      </c>
      <c r="N964" s="16"/>
      <c r="O964" s="16" t="s">
        <v>2066</v>
      </c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45" x14ac:dyDescent="0.25">
      <c r="A965" s="6">
        <v>2</v>
      </c>
      <c r="B965" s="106" t="s">
        <v>3793</v>
      </c>
      <c r="C965" s="8" t="s">
        <v>2067</v>
      </c>
      <c r="D965" s="7" t="s">
        <v>2030</v>
      </c>
      <c r="E965" s="6">
        <v>965</v>
      </c>
      <c r="F965" s="8" t="s">
        <v>2068</v>
      </c>
      <c r="G965" s="8" t="s">
        <v>2069</v>
      </c>
      <c r="H965" s="6">
        <v>36.61</v>
      </c>
      <c r="I965" s="6" t="s">
        <v>37</v>
      </c>
      <c r="J965" s="9"/>
      <c r="K965" s="7" t="s">
        <v>2070</v>
      </c>
      <c r="L965" s="9"/>
      <c r="M965" s="9" t="s">
        <v>2071</v>
      </c>
      <c r="N965" s="9"/>
      <c r="O965" s="9" t="s">
        <v>2072</v>
      </c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111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45" x14ac:dyDescent="0.25">
      <c r="A966" s="6">
        <v>2</v>
      </c>
      <c r="B966" s="106" t="s">
        <v>3793</v>
      </c>
      <c r="C966" s="7" t="s">
        <v>2073</v>
      </c>
      <c r="D966" s="7" t="s">
        <v>2030</v>
      </c>
      <c r="E966" s="6">
        <v>966</v>
      </c>
      <c r="F966" s="7" t="s">
        <v>2074</v>
      </c>
      <c r="G966" s="8" t="s">
        <v>2075</v>
      </c>
      <c r="H966" s="151">
        <v>40.61</v>
      </c>
      <c r="I966" s="6" t="s">
        <v>37</v>
      </c>
      <c r="J966" s="9"/>
      <c r="K966" s="7" t="s">
        <v>2076</v>
      </c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111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45" x14ac:dyDescent="0.25">
      <c r="A967" s="6">
        <v>2</v>
      </c>
      <c r="B967" s="106" t="s">
        <v>3793</v>
      </c>
      <c r="C967" s="7" t="s">
        <v>2073</v>
      </c>
      <c r="D967" s="7" t="s">
        <v>2030</v>
      </c>
      <c r="E967" s="6">
        <v>967</v>
      </c>
      <c r="F967" s="7" t="s">
        <v>2077</v>
      </c>
      <c r="G967" s="8" t="s">
        <v>2078</v>
      </c>
      <c r="H967" s="151">
        <v>75.06</v>
      </c>
      <c r="I967" s="6" t="s">
        <v>37</v>
      </c>
      <c r="J967" s="9"/>
      <c r="K967" s="7" t="s">
        <v>2079</v>
      </c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111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3793</v>
      </c>
      <c r="C968" s="7" t="s">
        <v>2073</v>
      </c>
      <c r="D968" s="7" t="s">
        <v>2030</v>
      </c>
      <c r="E968" s="6">
        <v>968</v>
      </c>
      <c r="F968" s="7" t="s">
        <v>2080</v>
      </c>
      <c r="G968" s="8" t="s">
        <v>2081</v>
      </c>
      <c r="H968" s="151">
        <v>36.24</v>
      </c>
      <c r="I968" s="6" t="s">
        <v>37</v>
      </c>
      <c r="J968" s="9"/>
      <c r="K968" s="7" t="s">
        <v>2082</v>
      </c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8"/>
      <c r="BN968" s="58"/>
      <c r="BO968" s="58"/>
      <c r="BP968" s="58"/>
      <c r="BQ968" s="58"/>
      <c r="BR968" s="58"/>
      <c r="BS968" s="58"/>
      <c r="BT968" s="58"/>
      <c r="BU968" s="58"/>
      <c r="BV968" s="58"/>
      <c r="BW968" s="58"/>
      <c r="BX968" s="58"/>
      <c r="BY968" s="58"/>
      <c r="BZ968" s="58"/>
      <c r="CA968" s="58"/>
      <c r="CB968" s="58"/>
      <c r="CC968" s="58"/>
      <c r="CD968" s="58"/>
      <c r="CE968" s="58"/>
      <c r="CF968" s="58"/>
      <c r="CG968" s="58"/>
      <c r="CH968" s="58"/>
      <c r="CI968" s="58"/>
      <c r="CJ968" s="58"/>
      <c r="CK968" s="58"/>
      <c r="CL968" s="58"/>
      <c r="CM968" s="58"/>
      <c r="CN968" s="58"/>
      <c r="CO968" s="58"/>
      <c r="CP968" s="58"/>
      <c r="CQ968" s="58"/>
      <c r="CR968" s="58"/>
      <c r="CS968" s="58"/>
      <c r="CT968" s="58"/>
      <c r="CU968" s="58"/>
      <c r="CV968" s="58"/>
      <c r="CW968" s="58"/>
      <c r="CX968" s="58"/>
      <c r="CY968" s="58"/>
      <c r="CZ968" s="58"/>
      <c r="DA968" s="58"/>
      <c r="DB968" s="58"/>
      <c r="DC968" s="58"/>
      <c r="DD968" s="58"/>
      <c r="DE968" s="58"/>
      <c r="DF968" s="58"/>
      <c r="DG968" s="58"/>
      <c r="DH968" s="58"/>
      <c r="DI968" s="58"/>
      <c r="DJ968" s="58"/>
      <c r="DK968" s="58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60" x14ac:dyDescent="0.25">
      <c r="A969" s="6">
        <v>2</v>
      </c>
      <c r="B969" s="106" t="s">
        <v>3793</v>
      </c>
      <c r="C969" s="8" t="s">
        <v>2084</v>
      </c>
      <c r="D969" s="7" t="s">
        <v>2030</v>
      </c>
      <c r="E969" s="6">
        <v>969</v>
      </c>
      <c r="F969" s="8" t="s">
        <v>2085</v>
      </c>
      <c r="G969" s="8" t="s">
        <v>2086</v>
      </c>
      <c r="H969" s="105">
        <v>341.16</v>
      </c>
      <c r="I969" s="105" t="s">
        <v>37</v>
      </c>
      <c r="J969" s="12"/>
      <c r="K969" s="8" t="s">
        <v>2087</v>
      </c>
      <c r="L969" s="12"/>
      <c r="M969" s="12" t="s">
        <v>2088</v>
      </c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96"/>
      <c r="AO969" s="96"/>
      <c r="AP969" s="96"/>
      <c r="AQ969" s="96"/>
      <c r="AR969" s="96"/>
      <c r="AS969" s="96"/>
      <c r="AT969" s="96"/>
      <c r="AU969" s="96"/>
      <c r="AV969" s="96"/>
      <c r="AW969" s="96"/>
      <c r="AX969" s="96"/>
      <c r="AY969" s="96"/>
      <c r="AZ969" s="96"/>
      <c r="BA969" s="96"/>
      <c r="BB969" s="96"/>
      <c r="BC969" s="96"/>
      <c r="BD969" s="96"/>
      <c r="BE969" s="96"/>
      <c r="BF969" s="96"/>
      <c r="BG969" s="96"/>
      <c r="BH969" s="96"/>
      <c r="BI969" s="96"/>
      <c r="BJ969" s="96"/>
      <c r="BK969" s="96"/>
      <c r="BL969" s="96"/>
      <c r="BM969" s="96"/>
      <c r="BN969" s="96"/>
      <c r="BO969" s="96"/>
      <c r="BP969" s="96"/>
      <c r="BQ969" s="96"/>
      <c r="BR969" s="96"/>
      <c r="BS969" s="96"/>
      <c r="BT969" s="96"/>
      <c r="BU969" s="96"/>
      <c r="BV969" s="96"/>
      <c r="BW969" s="96"/>
      <c r="BX969" s="96"/>
      <c r="BY969" s="96"/>
      <c r="BZ969" s="96"/>
      <c r="CA969" s="96"/>
      <c r="CB969" s="96"/>
      <c r="CC969" s="96"/>
      <c r="CD969" s="96"/>
      <c r="CE969" s="96"/>
      <c r="CF969" s="96"/>
      <c r="CG969" s="96"/>
      <c r="CH969" s="96"/>
      <c r="CI969" s="96"/>
      <c r="CJ969" s="96"/>
      <c r="CK969" s="96"/>
      <c r="CL969" s="96"/>
      <c r="CM969" s="96"/>
      <c r="CN969" s="96"/>
      <c r="CO969" s="96"/>
      <c r="CP969" s="96"/>
      <c r="CQ969" s="96"/>
      <c r="CR969" s="96"/>
      <c r="CS969" s="96"/>
      <c r="CT969" s="96"/>
      <c r="CU969" s="96"/>
      <c r="CV969" s="96"/>
      <c r="CW969" s="96"/>
      <c r="CX969" s="96"/>
      <c r="CY969" s="96"/>
      <c r="CZ969" s="96"/>
      <c r="DA969" s="96"/>
      <c r="DB969" s="96"/>
      <c r="DC969" s="96"/>
      <c r="DD969" s="96"/>
      <c r="DE969" s="96"/>
      <c r="DF969" s="96"/>
      <c r="DG969" s="96"/>
      <c r="DH969" s="96"/>
      <c r="DI969" s="96"/>
      <c r="DJ969" s="96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45" x14ac:dyDescent="0.25">
      <c r="A970" s="6">
        <v>2</v>
      </c>
      <c r="B970" s="106" t="s">
        <v>3793</v>
      </c>
      <c r="C970" s="7" t="s">
        <v>2089</v>
      </c>
      <c r="D970" s="42" t="s">
        <v>2030</v>
      </c>
      <c r="E970" s="6">
        <v>970</v>
      </c>
      <c r="F970" s="7" t="s">
        <v>2090</v>
      </c>
      <c r="G970" s="7" t="s">
        <v>2091</v>
      </c>
      <c r="H970" s="151">
        <v>5569</v>
      </c>
      <c r="I970" s="6" t="s">
        <v>37</v>
      </c>
      <c r="J970" s="9"/>
      <c r="K970" s="7" t="s">
        <v>2092</v>
      </c>
      <c r="L970" s="9"/>
      <c r="M970" s="9" t="s">
        <v>2093</v>
      </c>
      <c r="N970" s="9"/>
      <c r="O970" s="9" t="s">
        <v>2094</v>
      </c>
      <c r="P970" s="9"/>
      <c r="Q970" s="9" t="s">
        <v>400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8"/>
      <c r="BN970" s="58"/>
      <c r="BO970" s="58"/>
      <c r="BP970" s="58"/>
      <c r="BQ970" s="58"/>
      <c r="BR970" s="58"/>
      <c r="BS970" s="58"/>
      <c r="BT970" s="58"/>
      <c r="BU970" s="58"/>
      <c r="BV970" s="58"/>
      <c r="BW970" s="58"/>
      <c r="BX970" s="58"/>
      <c r="BY970" s="58"/>
      <c r="BZ970" s="58"/>
      <c r="CA970" s="58"/>
      <c r="CB970" s="58"/>
      <c r="CC970" s="58"/>
      <c r="CD970" s="58"/>
      <c r="CE970" s="58"/>
      <c r="CF970" s="58"/>
      <c r="CG970" s="58"/>
      <c r="CH970" s="58"/>
      <c r="CI970" s="58"/>
      <c r="CJ970" s="58"/>
      <c r="CK970" s="58"/>
      <c r="CL970" s="58"/>
      <c r="CM970" s="58"/>
      <c r="CN970" s="58"/>
      <c r="CO970" s="58"/>
      <c r="CP970" s="58"/>
      <c r="CQ970" s="58"/>
      <c r="CR970" s="58"/>
      <c r="CS970" s="58"/>
      <c r="CT970" s="58"/>
      <c r="CU970" s="58"/>
      <c r="CV970" s="58"/>
      <c r="CW970" s="58"/>
      <c r="CX970" s="58"/>
      <c r="CY970" s="58"/>
      <c r="CZ970" s="58"/>
      <c r="DA970" s="58"/>
      <c r="DB970" s="58"/>
      <c r="DC970" s="58"/>
      <c r="DD970" s="58"/>
      <c r="DE970" s="58"/>
      <c r="DF970" s="58"/>
      <c r="DG970" s="58"/>
      <c r="DH970" s="58"/>
      <c r="DI970" s="58"/>
      <c r="DJ970" s="58"/>
      <c r="DK970" s="58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45" x14ac:dyDescent="0.25">
      <c r="A971" s="6">
        <v>2</v>
      </c>
      <c r="B971" s="106" t="s">
        <v>3793</v>
      </c>
      <c r="C971" s="7" t="s">
        <v>2073</v>
      </c>
      <c r="D971" s="7" t="s">
        <v>2030</v>
      </c>
      <c r="E971" s="6">
        <v>971</v>
      </c>
      <c r="F971" s="7" t="s">
        <v>2095</v>
      </c>
      <c r="G971" s="8" t="s">
        <v>2096</v>
      </c>
      <c r="H971" s="151">
        <v>26.68</v>
      </c>
      <c r="I971" s="6" t="s">
        <v>37</v>
      </c>
      <c r="J971" s="9"/>
      <c r="K971" s="7" t="s">
        <v>2097</v>
      </c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96"/>
      <c r="AO971" s="96"/>
      <c r="AP971" s="96"/>
      <c r="AQ971" s="96"/>
      <c r="AR971" s="96"/>
      <c r="AS971" s="96"/>
      <c r="AT971" s="96"/>
      <c r="AU971" s="96"/>
      <c r="AV971" s="96"/>
      <c r="AW971" s="96"/>
      <c r="AX971" s="96"/>
      <c r="AY971" s="96"/>
      <c r="AZ971" s="96"/>
      <c r="BA971" s="96"/>
      <c r="BB971" s="96"/>
      <c r="BC971" s="96"/>
      <c r="BD971" s="96"/>
      <c r="BE971" s="96"/>
      <c r="BF971" s="96"/>
      <c r="BG971" s="96"/>
      <c r="BH971" s="96"/>
      <c r="BI971" s="96"/>
      <c r="BJ971" s="96"/>
      <c r="BK971" s="96"/>
      <c r="BL971" s="96"/>
      <c r="BM971" s="96"/>
      <c r="BN971" s="96"/>
      <c r="BO971" s="96"/>
      <c r="BP971" s="96"/>
      <c r="BQ971" s="96"/>
      <c r="BR971" s="96"/>
      <c r="BS971" s="96"/>
      <c r="BT971" s="96"/>
      <c r="BU971" s="96"/>
      <c r="BV971" s="96"/>
      <c r="BW971" s="96"/>
      <c r="BX971" s="96"/>
      <c r="BY971" s="96"/>
      <c r="BZ971" s="96"/>
      <c r="CA971" s="96"/>
      <c r="CB971" s="96"/>
      <c r="CC971" s="96"/>
      <c r="CD971" s="96"/>
      <c r="CE971" s="96"/>
      <c r="CF971" s="96"/>
      <c r="CG971" s="96"/>
      <c r="CH971" s="96"/>
      <c r="CI971" s="96"/>
      <c r="CJ971" s="96"/>
      <c r="CK971" s="96"/>
      <c r="CL971" s="96"/>
      <c r="CM971" s="96"/>
      <c r="CN971" s="96"/>
      <c r="CO971" s="96"/>
      <c r="CP971" s="96"/>
      <c r="CQ971" s="96"/>
      <c r="CR971" s="96"/>
      <c r="CS971" s="96"/>
      <c r="CT971" s="96"/>
      <c r="CU971" s="96"/>
      <c r="CV971" s="96"/>
      <c r="CW971" s="96"/>
      <c r="CX971" s="96"/>
      <c r="CY971" s="96"/>
      <c r="CZ971" s="96"/>
      <c r="DA971" s="96"/>
      <c r="DB971" s="96"/>
      <c r="DC971" s="96"/>
      <c r="DD971" s="96"/>
      <c r="DE971" s="96"/>
      <c r="DF971" s="96"/>
      <c r="DG971" s="96"/>
      <c r="DH971" s="96"/>
      <c r="DI971" s="96"/>
      <c r="DJ971" s="96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45" x14ac:dyDescent="0.25">
      <c r="A972" s="6">
        <v>2</v>
      </c>
      <c r="B972" s="106" t="s">
        <v>3793</v>
      </c>
      <c r="C972" s="8" t="s">
        <v>2083</v>
      </c>
      <c r="D972" s="7" t="s">
        <v>2030</v>
      </c>
      <c r="E972" s="6">
        <v>972</v>
      </c>
      <c r="F972" s="8" t="s">
        <v>2098</v>
      </c>
      <c r="G972" s="8" t="s">
        <v>2099</v>
      </c>
      <c r="H972" s="151">
        <v>47.99</v>
      </c>
      <c r="I972" s="6" t="s">
        <v>37</v>
      </c>
      <c r="J972" s="9"/>
      <c r="K972" s="8" t="s">
        <v>2098</v>
      </c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96"/>
      <c r="AO972" s="96"/>
      <c r="AP972" s="96"/>
      <c r="AQ972" s="96"/>
      <c r="AR972" s="96"/>
      <c r="AS972" s="96"/>
      <c r="AT972" s="96"/>
      <c r="AU972" s="96"/>
      <c r="AV972" s="96"/>
      <c r="AW972" s="96"/>
      <c r="AX972" s="96"/>
      <c r="AY972" s="96"/>
      <c r="AZ972" s="96"/>
      <c r="BA972" s="96"/>
      <c r="BB972" s="96"/>
      <c r="BC972" s="96"/>
      <c r="BD972" s="96"/>
      <c r="BE972" s="96"/>
      <c r="BF972" s="96"/>
      <c r="BG972" s="96"/>
      <c r="BH972" s="96"/>
      <c r="BI972" s="96"/>
      <c r="BJ972" s="96"/>
      <c r="BK972" s="96"/>
      <c r="BL972" s="96"/>
      <c r="BM972" s="96"/>
      <c r="BN972" s="96"/>
      <c r="BO972" s="96"/>
      <c r="BP972" s="96"/>
      <c r="BQ972" s="96"/>
      <c r="BR972" s="96"/>
      <c r="BS972" s="96"/>
      <c r="BT972" s="96"/>
      <c r="BU972" s="96"/>
      <c r="BV972" s="96"/>
      <c r="BW972" s="96"/>
      <c r="BX972" s="96"/>
      <c r="BY972" s="96"/>
      <c r="BZ972" s="96"/>
      <c r="CA972" s="96"/>
      <c r="CB972" s="96"/>
      <c r="CC972" s="96"/>
      <c r="CD972" s="96"/>
      <c r="CE972" s="96"/>
      <c r="CF972" s="96"/>
      <c r="CG972" s="96"/>
      <c r="CH972" s="96"/>
      <c r="CI972" s="96"/>
      <c r="CJ972" s="96"/>
      <c r="CK972" s="96"/>
      <c r="CL972" s="96"/>
      <c r="CM972" s="96"/>
      <c r="CN972" s="96"/>
      <c r="CO972" s="96"/>
      <c r="CP972" s="96"/>
      <c r="CQ972" s="96"/>
      <c r="CR972" s="96"/>
      <c r="CS972" s="96"/>
      <c r="CT972" s="96"/>
      <c r="CU972" s="96"/>
      <c r="CV972" s="96"/>
      <c r="CW972" s="96"/>
      <c r="CX972" s="96"/>
      <c r="CY972" s="96"/>
      <c r="CZ972" s="96"/>
      <c r="DA972" s="96"/>
      <c r="DB972" s="96"/>
      <c r="DC972" s="96"/>
      <c r="DD972" s="96"/>
      <c r="DE972" s="96"/>
      <c r="DF972" s="96"/>
      <c r="DG972" s="96"/>
      <c r="DH972" s="96"/>
      <c r="DI972" s="96"/>
      <c r="DJ972" s="96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3793</v>
      </c>
      <c r="C973" s="8" t="s">
        <v>2083</v>
      </c>
      <c r="D973" s="7" t="s">
        <v>2030</v>
      </c>
      <c r="E973" s="6">
        <v>973</v>
      </c>
      <c r="F973" s="8" t="s">
        <v>2100</v>
      </c>
      <c r="G973" s="8" t="s">
        <v>2101</v>
      </c>
      <c r="H973" s="151">
        <v>44.46</v>
      </c>
      <c r="I973" s="6" t="s">
        <v>37</v>
      </c>
      <c r="J973" s="9"/>
      <c r="K973" s="8" t="s">
        <v>2100</v>
      </c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96"/>
      <c r="AO973" s="96"/>
      <c r="AP973" s="96"/>
      <c r="AQ973" s="96"/>
      <c r="AR973" s="96"/>
      <c r="AS973" s="96"/>
      <c r="AT973" s="96"/>
      <c r="AU973" s="96"/>
      <c r="AV973" s="96"/>
      <c r="AW973" s="96"/>
      <c r="AX973" s="96"/>
      <c r="AY973" s="96"/>
      <c r="AZ973" s="96"/>
      <c r="BA973" s="96"/>
      <c r="BB973" s="96"/>
      <c r="BC973" s="96"/>
      <c r="BD973" s="96"/>
      <c r="BE973" s="96"/>
      <c r="BF973" s="96"/>
      <c r="BG973" s="96"/>
      <c r="BH973" s="96"/>
      <c r="BI973" s="96"/>
      <c r="BJ973" s="96"/>
      <c r="BK973" s="96"/>
      <c r="BL973" s="96"/>
      <c r="BM973" s="96"/>
      <c r="BN973" s="96"/>
      <c r="BO973" s="96"/>
      <c r="BP973" s="96"/>
      <c r="BQ973" s="96"/>
      <c r="BR973" s="96"/>
      <c r="BS973" s="96"/>
      <c r="BT973" s="96"/>
      <c r="BU973" s="96"/>
      <c r="BV973" s="96"/>
      <c r="BW973" s="96"/>
      <c r="BX973" s="96"/>
      <c r="BY973" s="96"/>
      <c r="BZ973" s="96"/>
      <c r="CA973" s="96"/>
      <c r="CB973" s="96"/>
      <c r="CC973" s="96"/>
      <c r="CD973" s="96"/>
      <c r="CE973" s="96"/>
      <c r="CF973" s="96"/>
      <c r="CG973" s="96"/>
      <c r="CH973" s="96"/>
      <c r="CI973" s="96"/>
      <c r="CJ973" s="96"/>
      <c r="CK973" s="96"/>
      <c r="CL973" s="96"/>
      <c r="CM973" s="96"/>
      <c r="CN973" s="96"/>
      <c r="CO973" s="96"/>
      <c r="CP973" s="96"/>
      <c r="CQ973" s="96"/>
      <c r="CR973" s="96"/>
      <c r="CS973" s="96"/>
      <c r="CT973" s="96"/>
      <c r="CU973" s="96"/>
      <c r="CV973" s="96"/>
      <c r="CW973" s="96"/>
      <c r="CX973" s="96"/>
      <c r="CY973" s="96"/>
      <c r="CZ973" s="96"/>
      <c r="DA973" s="96"/>
      <c r="DB973" s="96"/>
      <c r="DC973" s="96"/>
      <c r="DD973" s="96"/>
      <c r="DE973" s="96"/>
      <c r="DF973" s="96"/>
      <c r="DG973" s="96"/>
      <c r="DH973" s="96"/>
      <c r="DI973" s="96"/>
      <c r="DJ973" s="96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60" x14ac:dyDescent="0.25">
      <c r="A974" s="6">
        <v>2</v>
      </c>
      <c r="B974" s="106" t="s">
        <v>3793</v>
      </c>
      <c r="C974" s="8" t="s">
        <v>2083</v>
      </c>
      <c r="D974" s="7" t="s">
        <v>2030</v>
      </c>
      <c r="E974" s="6">
        <v>974</v>
      </c>
      <c r="F974" s="8" t="s">
        <v>2102</v>
      </c>
      <c r="G974" s="8" t="s">
        <v>2103</v>
      </c>
      <c r="H974" s="151">
        <v>30.4</v>
      </c>
      <c r="I974" s="6" t="s">
        <v>37</v>
      </c>
      <c r="J974" s="9"/>
      <c r="K974" s="8" t="s">
        <v>2102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45" x14ac:dyDescent="0.25">
      <c r="A975" s="6">
        <v>2</v>
      </c>
      <c r="B975" s="106" t="s">
        <v>3793</v>
      </c>
      <c r="C975" s="7" t="s">
        <v>2073</v>
      </c>
      <c r="D975" s="7" t="s">
        <v>2030</v>
      </c>
      <c r="E975" s="6">
        <v>975</v>
      </c>
      <c r="F975" s="7" t="s">
        <v>2104</v>
      </c>
      <c r="G975" s="8" t="s">
        <v>2105</v>
      </c>
      <c r="H975" s="151">
        <v>39.26</v>
      </c>
      <c r="I975" s="6" t="s">
        <v>37</v>
      </c>
      <c r="J975" s="9"/>
      <c r="K975" s="7" t="s">
        <v>1987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8"/>
      <c r="BN975" s="58"/>
      <c r="BO975" s="58"/>
      <c r="BP975" s="58"/>
      <c r="BQ975" s="58"/>
      <c r="BR975" s="58"/>
      <c r="BS975" s="58"/>
      <c r="BT975" s="58"/>
      <c r="BU975" s="58"/>
      <c r="BV975" s="58"/>
      <c r="BW975" s="58"/>
      <c r="BX975" s="58"/>
      <c r="BY975" s="58"/>
      <c r="BZ975" s="58"/>
      <c r="CA975" s="58"/>
      <c r="CB975" s="58"/>
      <c r="CC975" s="58"/>
      <c r="CD975" s="58"/>
      <c r="CE975" s="58"/>
      <c r="CF975" s="58"/>
      <c r="CG975" s="58"/>
      <c r="CH975" s="58"/>
      <c r="CI975" s="58"/>
      <c r="CJ975" s="58"/>
      <c r="CK975" s="58"/>
      <c r="CL975" s="58"/>
      <c r="CM975" s="58"/>
      <c r="CN975" s="58"/>
      <c r="CO975" s="58"/>
      <c r="CP975" s="58"/>
      <c r="CQ975" s="58"/>
      <c r="CR975" s="58"/>
      <c r="CS975" s="58"/>
      <c r="CT975" s="58"/>
      <c r="CU975" s="58"/>
      <c r="CV975" s="58"/>
      <c r="CW975" s="58"/>
      <c r="CX975" s="58"/>
      <c r="CY975" s="58"/>
      <c r="CZ975" s="58"/>
      <c r="DA975" s="58"/>
      <c r="DB975" s="58"/>
      <c r="DC975" s="58"/>
      <c r="DD975" s="58"/>
      <c r="DE975" s="58"/>
      <c r="DF975" s="58"/>
      <c r="DG975" s="58"/>
      <c r="DH975" s="58"/>
      <c r="DI975" s="58"/>
      <c r="DJ975" s="58"/>
      <c r="DK975" s="58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90" x14ac:dyDescent="0.25">
      <c r="A976" s="6">
        <v>2</v>
      </c>
      <c r="B976" s="106" t="s">
        <v>3793</v>
      </c>
      <c r="C976" s="8" t="s">
        <v>2106</v>
      </c>
      <c r="D976" s="7" t="s">
        <v>2030</v>
      </c>
      <c r="E976" s="6">
        <v>976</v>
      </c>
      <c r="F976" s="8" t="s">
        <v>2107</v>
      </c>
      <c r="G976" s="7" t="s">
        <v>2108</v>
      </c>
      <c r="H976" s="151">
        <v>361.23</v>
      </c>
      <c r="I976" s="6" t="s">
        <v>37</v>
      </c>
      <c r="J976" s="9"/>
      <c r="K976" s="7" t="s">
        <v>2109</v>
      </c>
      <c r="L976" s="9"/>
      <c r="M976" s="9" t="s">
        <v>2110</v>
      </c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96"/>
      <c r="AO976" s="96"/>
      <c r="AP976" s="96"/>
      <c r="AQ976" s="96"/>
      <c r="AR976" s="96"/>
      <c r="AS976" s="96"/>
      <c r="AT976" s="96"/>
      <c r="AU976" s="96"/>
      <c r="AV976" s="96"/>
      <c r="AW976" s="96"/>
      <c r="AX976" s="96"/>
      <c r="AY976" s="96"/>
      <c r="AZ976" s="96"/>
      <c r="BA976" s="96"/>
      <c r="BB976" s="96"/>
      <c r="BC976" s="96"/>
      <c r="BD976" s="96"/>
      <c r="BE976" s="96"/>
      <c r="BF976" s="96"/>
      <c r="BG976" s="96"/>
      <c r="BH976" s="96"/>
      <c r="BI976" s="96"/>
      <c r="BJ976" s="96"/>
      <c r="BK976" s="96"/>
      <c r="BL976" s="96"/>
      <c r="BM976" s="96"/>
      <c r="BN976" s="96"/>
      <c r="BO976" s="96"/>
      <c r="BP976" s="96"/>
      <c r="BQ976" s="96"/>
      <c r="BR976" s="96"/>
      <c r="BS976" s="96"/>
      <c r="BT976" s="96"/>
      <c r="BU976" s="96"/>
      <c r="BV976" s="96"/>
      <c r="BW976" s="96"/>
      <c r="BX976" s="96"/>
      <c r="BY976" s="96"/>
      <c r="BZ976" s="96"/>
      <c r="CA976" s="96"/>
      <c r="CB976" s="96"/>
      <c r="CC976" s="96"/>
      <c r="CD976" s="96"/>
      <c r="CE976" s="96"/>
      <c r="CF976" s="96"/>
      <c r="CG976" s="96"/>
      <c r="CH976" s="96"/>
      <c r="CI976" s="96"/>
      <c r="CJ976" s="96"/>
      <c r="CK976" s="96"/>
      <c r="CL976" s="96"/>
      <c r="CM976" s="96"/>
      <c r="CN976" s="96"/>
      <c r="CO976" s="96"/>
      <c r="CP976" s="96"/>
      <c r="CQ976" s="96"/>
      <c r="CR976" s="96"/>
      <c r="CS976" s="96"/>
      <c r="CT976" s="96"/>
      <c r="CU976" s="96"/>
      <c r="CV976" s="96"/>
      <c r="CW976" s="96"/>
      <c r="CX976" s="96"/>
      <c r="CY976" s="96"/>
      <c r="CZ976" s="96"/>
      <c r="DA976" s="96"/>
      <c r="DB976" s="96"/>
      <c r="DC976" s="96"/>
      <c r="DD976" s="96"/>
      <c r="DE976" s="96"/>
      <c r="DF976" s="96"/>
      <c r="DG976" s="96"/>
      <c r="DH976" s="96"/>
      <c r="DI976" s="96"/>
      <c r="DJ976" s="96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45" x14ac:dyDescent="0.25">
      <c r="A977" s="6">
        <v>2</v>
      </c>
      <c r="B977" s="106" t="s">
        <v>3793</v>
      </c>
      <c r="C977" s="7" t="s">
        <v>2073</v>
      </c>
      <c r="D977" s="7" t="s">
        <v>2030</v>
      </c>
      <c r="E977" s="6">
        <v>977</v>
      </c>
      <c r="F977" s="7" t="s">
        <v>2111</v>
      </c>
      <c r="G977" s="8" t="s">
        <v>2112</v>
      </c>
      <c r="H977" s="151">
        <v>79.5</v>
      </c>
      <c r="I977" s="6" t="s">
        <v>37</v>
      </c>
      <c r="J977" s="9"/>
      <c r="K977" s="7" t="s">
        <v>2082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8"/>
      <c r="BN977" s="58"/>
      <c r="BO977" s="58"/>
      <c r="BP977" s="58"/>
      <c r="BQ977" s="58"/>
      <c r="BR977" s="58"/>
      <c r="BS977" s="58"/>
      <c r="BT977" s="58"/>
      <c r="BU977" s="58"/>
      <c r="BV977" s="58"/>
      <c r="BW977" s="58"/>
      <c r="BX977" s="58"/>
      <c r="BY977" s="58"/>
      <c r="BZ977" s="58"/>
      <c r="CA977" s="58"/>
      <c r="CB977" s="58"/>
      <c r="CC977" s="58"/>
      <c r="CD977" s="58"/>
      <c r="CE977" s="58"/>
      <c r="CF977" s="58"/>
      <c r="CG977" s="58"/>
      <c r="CH977" s="58"/>
      <c r="CI977" s="58"/>
      <c r="CJ977" s="58"/>
      <c r="CK977" s="58"/>
      <c r="CL977" s="58"/>
      <c r="CM977" s="58"/>
      <c r="CN977" s="58"/>
      <c r="CO977" s="58"/>
      <c r="CP977" s="58"/>
      <c r="CQ977" s="58"/>
      <c r="CR977" s="58"/>
      <c r="CS977" s="58"/>
      <c r="CT977" s="58"/>
      <c r="CU977" s="58"/>
      <c r="CV977" s="58"/>
      <c r="CW977" s="58"/>
      <c r="CX977" s="58"/>
      <c r="CY977" s="58"/>
      <c r="CZ977" s="58"/>
      <c r="DA977" s="58"/>
      <c r="DB977" s="58"/>
      <c r="DC977" s="58"/>
      <c r="DD977" s="58"/>
      <c r="DE977" s="58"/>
      <c r="DF977" s="58"/>
      <c r="DG977" s="58"/>
      <c r="DH977" s="58"/>
      <c r="DI977" s="58"/>
      <c r="DJ977" s="58"/>
      <c r="DK977" s="58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60" x14ac:dyDescent="0.25">
      <c r="A978" s="6">
        <v>2</v>
      </c>
      <c r="B978" s="106" t="s">
        <v>3793</v>
      </c>
      <c r="C978" s="7" t="s">
        <v>2073</v>
      </c>
      <c r="D978" s="7" t="s">
        <v>2030</v>
      </c>
      <c r="E978" s="6">
        <v>978</v>
      </c>
      <c r="F978" s="7" t="s">
        <v>2113</v>
      </c>
      <c r="G978" s="8" t="s">
        <v>2114</v>
      </c>
      <c r="H978" s="151">
        <v>70</v>
      </c>
      <c r="I978" s="6" t="s">
        <v>37</v>
      </c>
      <c r="J978" s="9"/>
      <c r="K978" s="7" t="s">
        <v>2115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96"/>
      <c r="AO978" s="96"/>
      <c r="AP978" s="96"/>
      <c r="AQ978" s="96"/>
      <c r="AR978" s="96"/>
      <c r="AS978" s="96"/>
      <c r="AT978" s="96"/>
      <c r="AU978" s="96"/>
      <c r="AV978" s="96"/>
      <c r="AW978" s="96"/>
      <c r="AX978" s="96"/>
      <c r="AY978" s="96"/>
      <c r="AZ978" s="96"/>
      <c r="BA978" s="96"/>
      <c r="BB978" s="96"/>
      <c r="BC978" s="96"/>
      <c r="BD978" s="96"/>
      <c r="BE978" s="96"/>
      <c r="BF978" s="96"/>
      <c r="BG978" s="96"/>
      <c r="BH978" s="96"/>
      <c r="BI978" s="96"/>
      <c r="BJ978" s="96"/>
      <c r="BK978" s="96"/>
      <c r="BL978" s="96"/>
      <c r="BM978" s="96"/>
      <c r="BN978" s="96"/>
      <c r="BO978" s="96"/>
      <c r="BP978" s="96"/>
      <c r="BQ978" s="96"/>
      <c r="BR978" s="96"/>
      <c r="BS978" s="96"/>
      <c r="BT978" s="96"/>
      <c r="BU978" s="96"/>
      <c r="BV978" s="96"/>
      <c r="BW978" s="96"/>
      <c r="BX978" s="96"/>
      <c r="BY978" s="96"/>
      <c r="BZ978" s="96"/>
      <c r="CA978" s="96"/>
      <c r="CB978" s="96"/>
      <c r="CC978" s="96"/>
      <c r="CD978" s="96"/>
      <c r="CE978" s="96"/>
      <c r="CF978" s="96"/>
      <c r="CG978" s="96"/>
      <c r="CH978" s="96"/>
      <c r="CI978" s="96"/>
      <c r="CJ978" s="96"/>
      <c r="CK978" s="96"/>
      <c r="CL978" s="96"/>
      <c r="CM978" s="96"/>
      <c r="CN978" s="96"/>
      <c r="CO978" s="96"/>
      <c r="CP978" s="96"/>
      <c r="CQ978" s="96"/>
      <c r="CR978" s="96"/>
      <c r="CS978" s="96"/>
      <c r="CT978" s="96"/>
      <c r="CU978" s="96"/>
      <c r="CV978" s="96"/>
      <c r="CW978" s="96"/>
      <c r="CX978" s="96"/>
      <c r="CY978" s="96"/>
      <c r="CZ978" s="96"/>
      <c r="DA978" s="96"/>
      <c r="DB978" s="96"/>
      <c r="DC978" s="96"/>
      <c r="DD978" s="96"/>
      <c r="DE978" s="96"/>
      <c r="DF978" s="96"/>
      <c r="DG978" s="96"/>
      <c r="DH978" s="96"/>
      <c r="DI978" s="96"/>
      <c r="DJ978" s="96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45" x14ac:dyDescent="0.25">
      <c r="A979" s="6">
        <v>2</v>
      </c>
      <c r="B979" s="106" t="s">
        <v>3793</v>
      </c>
      <c r="C979" s="7" t="s">
        <v>2073</v>
      </c>
      <c r="D979" s="7" t="s">
        <v>2030</v>
      </c>
      <c r="E979" s="6">
        <v>979</v>
      </c>
      <c r="F979" s="7" t="s">
        <v>2116</v>
      </c>
      <c r="G979" s="8" t="s">
        <v>2117</v>
      </c>
      <c r="H979" s="151">
        <v>39.869999999999997</v>
      </c>
      <c r="I979" s="6" t="s">
        <v>37</v>
      </c>
      <c r="J979" s="9"/>
      <c r="K979" s="7" t="s">
        <v>2118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96"/>
      <c r="AO979" s="96"/>
      <c r="AP979" s="96"/>
      <c r="AQ979" s="96"/>
      <c r="AR979" s="96"/>
      <c r="AS979" s="96"/>
      <c r="AT979" s="96"/>
      <c r="AU979" s="96"/>
      <c r="AV979" s="96"/>
      <c r="AW979" s="96"/>
      <c r="AX979" s="96"/>
      <c r="AY979" s="96"/>
      <c r="AZ979" s="96"/>
      <c r="BA979" s="96"/>
      <c r="BB979" s="96"/>
      <c r="BC979" s="96"/>
      <c r="BD979" s="96"/>
      <c r="BE979" s="96"/>
      <c r="BF979" s="96"/>
      <c r="BG979" s="96"/>
      <c r="BH979" s="96"/>
      <c r="BI979" s="96"/>
      <c r="BJ979" s="96"/>
      <c r="BK979" s="96"/>
      <c r="BL979" s="96"/>
      <c r="BM979" s="96"/>
      <c r="BN979" s="96"/>
      <c r="BO979" s="96"/>
      <c r="BP979" s="96"/>
      <c r="BQ979" s="96"/>
      <c r="BR979" s="96"/>
      <c r="BS979" s="96"/>
      <c r="BT979" s="96"/>
      <c r="BU979" s="96"/>
      <c r="BV979" s="96"/>
      <c r="BW979" s="96"/>
      <c r="BX979" s="96"/>
      <c r="BY979" s="96"/>
      <c r="BZ979" s="96"/>
      <c r="CA979" s="96"/>
      <c r="CB979" s="96"/>
      <c r="CC979" s="96"/>
      <c r="CD979" s="96"/>
      <c r="CE979" s="96"/>
      <c r="CF979" s="96"/>
      <c r="CG979" s="96"/>
      <c r="CH979" s="96"/>
      <c r="CI979" s="96"/>
      <c r="CJ979" s="96"/>
      <c r="CK979" s="96"/>
      <c r="CL979" s="96"/>
      <c r="CM979" s="96"/>
      <c r="CN979" s="96"/>
      <c r="CO979" s="96"/>
      <c r="CP979" s="96"/>
      <c r="CQ979" s="96"/>
      <c r="CR979" s="96"/>
      <c r="CS979" s="96"/>
      <c r="CT979" s="96"/>
      <c r="CU979" s="96"/>
      <c r="CV979" s="96"/>
      <c r="CW979" s="96"/>
      <c r="CX979" s="96"/>
      <c r="CY979" s="96"/>
      <c r="CZ979" s="96"/>
      <c r="DA979" s="96"/>
      <c r="DB979" s="96"/>
      <c r="DC979" s="96"/>
      <c r="DD979" s="96"/>
      <c r="DE979" s="96"/>
      <c r="DF979" s="96"/>
      <c r="DG979" s="96"/>
      <c r="DH979" s="96"/>
      <c r="DI979" s="96"/>
      <c r="DJ979" s="96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45" x14ac:dyDescent="0.25">
      <c r="A980" s="6">
        <v>2</v>
      </c>
      <c r="B980" s="106" t="s">
        <v>3793</v>
      </c>
      <c r="C980" s="8" t="s">
        <v>2083</v>
      </c>
      <c r="D980" s="7" t="s">
        <v>2030</v>
      </c>
      <c r="E980" s="6">
        <v>980</v>
      </c>
      <c r="F980" s="8" t="s">
        <v>2119</v>
      </c>
      <c r="G980" s="8" t="s">
        <v>2120</v>
      </c>
      <c r="H980" s="151">
        <v>48.57</v>
      </c>
      <c r="I980" s="6" t="s">
        <v>37</v>
      </c>
      <c r="J980" s="9"/>
      <c r="K980" s="8" t="s">
        <v>2119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96"/>
      <c r="AO980" s="96"/>
      <c r="AP980" s="96"/>
      <c r="AQ980" s="96"/>
      <c r="AR980" s="96"/>
      <c r="AS980" s="96"/>
      <c r="AT980" s="96"/>
      <c r="AU980" s="96"/>
      <c r="AV980" s="96"/>
      <c r="AW980" s="96"/>
      <c r="AX980" s="96"/>
      <c r="AY980" s="96"/>
      <c r="AZ980" s="96"/>
      <c r="BA980" s="96"/>
      <c r="BB980" s="96"/>
      <c r="BC980" s="96"/>
      <c r="BD980" s="96"/>
      <c r="BE980" s="96"/>
      <c r="BF980" s="96"/>
      <c r="BG980" s="96"/>
      <c r="BH980" s="96"/>
      <c r="BI980" s="96"/>
      <c r="BJ980" s="96"/>
      <c r="BK980" s="96"/>
      <c r="BL980" s="96"/>
      <c r="BM980" s="96"/>
      <c r="BN980" s="96"/>
      <c r="BO980" s="96"/>
      <c r="BP980" s="96"/>
      <c r="BQ980" s="96"/>
      <c r="BR980" s="96"/>
      <c r="BS980" s="96"/>
      <c r="BT980" s="96"/>
      <c r="BU980" s="96"/>
      <c r="BV980" s="96"/>
      <c r="BW980" s="96"/>
      <c r="BX980" s="96"/>
      <c r="BY980" s="96"/>
      <c r="BZ980" s="96"/>
      <c r="CA980" s="96"/>
      <c r="CB980" s="96"/>
      <c r="CC980" s="96"/>
      <c r="CD980" s="96"/>
      <c r="CE980" s="96"/>
      <c r="CF980" s="96"/>
      <c r="CG980" s="96"/>
      <c r="CH980" s="96"/>
      <c r="CI980" s="96"/>
      <c r="CJ980" s="96"/>
      <c r="CK980" s="96"/>
      <c r="CL980" s="96"/>
      <c r="CM980" s="96"/>
      <c r="CN980" s="96"/>
      <c r="CO980" s="96"/>
      <c r="CP980" s="96"/>
      <c r="CQ980" s="96"/>
      <c r="CR980" s="96"/>
      <c r="CS980" s="96"/>
      <c r="CT980" s="96"/>
      <c r="CU980" s="96"/>
      <c r="CV980" s="96"/>
      <c r="CW980" s="96"/>
      <c r="CX980" s="96"/>
      <c r="CY980" s="96"/>
      <c r="CZ980" s="96"/>
      <c r="DA980" s="96"/>
      <c r="DB980" s="96"/>
      <c r="DC980" s="96"/>
      <c r="DD980" s="96"/>
      <c r="DE980" s="96"/>
      <c r="DF980" s="96"/>
      <c r="DG980" s="96"/>
      <c r="DH980" s="96"/>
      <c r="DI980" s="96"/>
      <c r="DJ980" s="96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45" x14ac:dyDescent="0.25">
      <c r="A981" s="6">
        <v>2</v>
      </c>
      <c r="B981" s="106" t="s">
        <v>3793</v>
      </c>
      <c r="C981" s="7" t="s">
        <v>2073</v>
      </c>
      <c r="D981" s="7" t="s">
        <v>2030</v>
      </c>
      <c r="E981" s="6">
        <v>981</v>
      </c>
      <c r="F981" s="7" t="s">
        <v>2121</v>
      </c>
      <c r="G981" s="8" t="s">
        <v>2122</v>
      </c>
      <c r="H981" s="151">
        <v>60.97</v>
      </c>
      <c r="I981" s="6" t="s">
        <v>37</v>
      </c>
      <c r="J981" s="9"/>
      <c r="K981" s="7" t="s">
        <v>2123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3793</v>
      </c>
      <c r="C982" s="7" t="s">
        <v>2073</v>
      </c>
      <c r="D982" s="7" t="s">
        <v>2030</v>
      </c>
      <c r="E982" s="6">
        <v>982</v>
      </c>
      <c r="F982" s="7" t="s">
        <v>2124</v>
      </c>
      <c r="G982" s="8" t="s">
        <v>2125</v>
      </c>
      <c r="H982" s="151">
        <v>25.16</v>
      </c>
      <c r="I982" s="6" t="s">
        <v>37</v>
      </c>
      <c r="J982" s="9"/>
      <c r="K982" s="7" t="s">
        <v>2126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3793</v>
      </c>
      <c r="C983" s="7" t="s">
        <v>2073</v>
      </c>
      <c r="D983" s="7" t="s">
        <v>2030</v>
      </c>
      <c r="E983" s="6">
        <v>983</v>
      </c>
      <c r="F983" s="7" t="s">
        <v>2127</v>
      </c>
      <c r="G983" s="8" t="s">
        <v>2128</v>
      </c>
      <c r="H983" s="151">
        <v>79.599999999999994</v>
      </c>
      <c r="I983" s="6" t="s">
        <v>37</v>
      </c>
      <c r="J983" s="9"/>
      <c r="K983" s="7" t="s">
        <v>2129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3793</v>
      </c>
      <c r="C984" s="8" t="s">
        <v>2083</v>
      </c>
      <c r="D984" s="7" t="s">
        <v>2030</v>
      </c>
      <c r="E984" s="6">
        <v>984</v>
      </c>
      <c r="F984" s="8" t="s">
        <v>2130</v>
      </c>
      <c r="G984" s="8" t="s">
        <v>2131</v>
      </c>
      <c r="H984" s="151">
        <v>47.96</v>
      </c>
      <c r="I984" s="6" t="s">
        <v>37</v>
      </c>
      <c r="J984" s="9"/>
      <c r="K984" s="8" t="s">
        <v>2130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75" x14ac:dyDescent="0.25">
      <c r="A985" s="6">
        <v>2</v>
      </c>
      <c r="B985" s="106" t="s">
        <v>3793</v>
      </c>
      <c r="C985" s="8" t="s">
        <v>2132</v>
      </c>
      <c r="D985" s="7" t="s">
        <v>2030</v>
      </c>
      <c r="E985" s="6">
        <v>985</v>
      </c>
      <c r="F985" s="8" t="s">
        <v>2133</v>
      </c>
      <c r="G985" s="8" t="s">
        <v>2134</v>
      </c>
      <c r="H985" s="174">
        <v>7890.06</v>
      </c>
      <c r="I985" s="6" t="s">
        <v>37</v>
      </c>
      <c r="J985" s="6"/>
      <c r="K985" s="8" t="s">
        <v>2135</v>
      </c>
      <c r="L985" s="9"/>
      <c r="M985" s="12" t="s">
        <v>2092</v>
      </c>
      <c r="N985" s="9"/>
      <c r="O985" s="12" t="s">
        <v>2136</v>
      </c>
      <c r="P985" s="9"/>
      <c r="Q985" s="9" t="s">
        <v>2137</v>
      </c>
      <c r="R985" s="9"/>
      <c r="S985" s="9" t="s">
        <v>2138</v>
      </c>
      <c r="T985" s="9"/>
      <c r="U985" s="9" t="s">
        <v>2139</v>
      </c>
      <c r="V985" s="9"/>
      <c r="W985" s="9" t="s">
        <v>2140</v>
      </c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45" x14ac:dyDescent="0.25">
      <c r="A986" s="6">
        <v>2</v>
      </c>
      <c r="B986" s="106" t="s">
        <v>3793</v>
      </c>
      <c r="C986" s="7" t="s">
        <v>2132</v>
      </c>
      <c r="D986" s="7" t="s">
        <v>2030</v>
      </c>
      <c r="E986" s="6">
        <v>986</v>
      </c>
      <c r="F986" s="106" t="s">
        <v>3659</v>
      </c>
      <c r="G986" s="7" t="s">
        <v>2091</v>
      </c>
      <c r="H986" s="151">
        <v>4320.47</v>
      </c>
      <c r="I986" s="6" t="s">
        <v>37</v>
      </c>
      <c r="J986" s="9"/>
      <c r="K986" s="7" t="s">
        <v>2093</v>
      </c>
      <c r="L986" s="9"/>
      <c r="M986" s="9" t="s">
        <v>2141</v>
      </c>
      <c r="N986" s="9"/>
      <c r="O986" s="9" t="s">
        <v>2094</v>
      </c>
      <c r="P986" s="9"/>
      <c r="Q986" s="9" t="s">
        <v>2142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8"/>
      <c r="BN986" s="58"/>
      <c r="BO986" s="58"/>
      <c r="BP986" s="58"/>
      <c r="BQ986" s="58"/>
      <c r="BR986" s="58"/>
      <c r="BS986" s="58"/>
      <c r="BT986" s="58"/>
      <c r="BU986" s="58"/>
      <c r="BV986" s="58"/>
      <c r="BW986" s="58"/>
      <c r="BX986" s="58"/>
      <c r="BY986" s="58"/>
      <c r="BZ986" s="58"/>
      <c r="CA986" s="58"/>
      <c r="CB986" s="58"/>
      <c r="CC986" s="58"/>
      <c r="CD986" s="58"/>
      <c r="CE986" s="58"/>
      <c r="CF986" s="58"/>
      <c r="CG986" s="58"/>
      <c r="CH986" s="58"/>
      <c r="CI986" s="58"/>
      <c r="CJ986" s="58"/>
      <c r="CK986" s="58"/>
      <c r="CL986" s="58"/>
      <c r="CM986" s="58"/>
      <c r="CN986" s="58"/>
      <c r="CO986" s="58"/>
      <c r="CP986" s="58"/>
      <c r="CQ986" s="58"/>
      <c r="CR986" s="58"/>
      <c r="CS986" s="58"/>
      <c r="CT986" s="58"/>
      <c r="CU986" s="58"/>
      <c r="CV986" s="58"/>
      <c r="CW986" s="58"/>
      <c r="CX986" s="58"/>
      <c r="CY986" s="58"/>
      <c r="CZ986" s="58"/>
      <c r="DA986" s="58"/>
      <c r="DB986" s="58"/>
      <c r="DC986" s="58"/>
      <c r="DD986" s="58"/>
      <c r="DE986" s="58"/>
      <c r="DF986" s="58"/>
      <c r="DG986" s="58"/>
      <c r="DH986" s="58"/>
      <c r="DI986" s="58"/>
      <c r="DJ986" s="58"/>
      <c r="DK986" s="58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75" x14ac:dyDescent="0.25">
      <c r="A987" s="6">
        <v>2</v>
      </c>
      <c r="B987" s="106" t="s">
        <v>3793</v>
      </c>
      <c r="C987" s="7" t="s">
        <v>2132</v>
      </c>
      <c r="D987" s="7" t="s">
        <v>2030</v>
      </c>
      <c r="E987" s="6">
        <v>987</v>
      </c>
      <c r="F987" s="7" t="s">
        <v>2143</v>
      </c>
      <c r="G987" s="7" t="s">
        <v>2144</v>
      </c>
      <c r="H987" s="151">
        <v>4725.55</v>
      </c>
      <c r="I987" s="6" t="s">
        <v>37</v>
      </c>
      <c r="J987" s="9"/>
      <c r="K987" s="7" t="s">
        <v>2145</v>
      </c>
      <c r="L987" s="9"/>
      <c r="M987" s="9" t="s">
        <v>2141</v>
      </c>
      <c r="N987" s="9"/>
      <c r="O987" s="9" t="s">
        <v>2146</v>
      </c>
      <c r="P987" s="9"/>
      <c r="Q987" s="9" t="s">
        <v>2147</v>
      </c>
      <c r="R987" s="9"/>
      <c r="S987" s="9" t="s">
        <v>2148</v>
      </c>
      <c r="T987" s="9"/>
      <c r="U987" s="9" t="s">
        <v>2149</v>
      </c>
      <c r="V987" s="9"/>
      <c r="W987" s="9" t="s">
        <v>2150</v>
      </c>
      <c r="X987" s="9"/>
      <c r="Y987" s="9" t="s">
        <v>2151</v>
      </c>
      <c r="Z987" s="9"/>
      <c r="AA987" s="9" t="s">
        <v>2152</v>
      </c>
      <c r="AB987" s="9"/>
      <c r="AC987" s="9" t="s">
        <v>2153</v>
      </c>
      <c r="AD987" s="9"/>
      <c r="AE987" s="9" t="s">
        <v>2142</v>
      </c>
      <c r="AF987" s="9"/>
      <c r="AG987" s="9"/>
      <c r="AH987" s="9"/>
      <c r="AI987" s="9"/>
      <c r="AJ987" s="9"/>
      <c r="AK987" s="9"/>
      <c r="AL987" s="9"/>
      <c r="AM987" s="111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  <c r="AX987" s="96"/>
      <c r="AY987" s="96"/>
      <c r="AZ987" s="96"/>
      <c r="BA987" s="96"/>
      <c r="BB987" s="96"/>
      <c r="BC987" s="96"/>
      <c r="BD987" s="96"/>
      <c r="BE987" s="96"/>
      <c r="BF987" s="96"/>
      <c r="BG987" s="96"/>
      <c r="BH987" s="96"/>
      <c r="BI987" s="96"/>
      <c r="BJ987" s="96"/>
      <c r="BK987" s="96"/>
      <c r="BL987" s="96"/>
      <c r="BM987" s="96"/>
      <c r="BN987" s="96"/>
      <c r="BO987" s="96"/>
      <c r="BP987" s="96"/>
      <c r="BQ987" s="96"/>
      <c r="BR987" s="96"/>
      <c r="BS987" s="96"/>
      <c r="BT987" s="96"/>
      <c r="BU987" s="96"/>
      <c r="BV987" s="96"/>
      <c r="BW987" s="96"/>
      <c r="BX987" s="96"/>
      <c r="BY987" s="96"/>
      <c r="BZ987" s="96"/>
      <c r="CA987" s="96"/>
      <c r="CB987" s="96"/>
      <c r="CC987" s="96"/>
      <c r="CD987" s="96"/>
      <c r="CE987" s="96"/>
      <c r="CF987" s="96"/>
      <c r="CG987" s="96"/>
      <c r="CH987" s="96"/>
      <c r="CI987" s="96"/>
      <c r="CJ987" s="96"/>
      <c r="CK987" s="96"/>
      <c r="CL987" s="96"/>
      <c r="CM987" s="96"/>
      <c r="CN987" s="96"/>
      <c r="CO987" s="96"/>
      <c r="CP987" s="96"/>
      <c r="CQ987" s="96"/>
      <c r="CR987" s="96"/>
      <c r="CS987" s="96"/>
      <c r="CT987" s="96"/>
      <c r="CU987" s="96"/>
      <c r="CV987" s="96"/>
      <c r="CW987" s="96"/>
      <c r="CX987" s="96"/>
      <c r="CY987" s="96"/>
      <c r="CZ987" s="96"/>
      <c r="DA987" s="96"/>
      <c r="DB987" s="96"/>
      <c r="DC987" s="96"/>
      <c r="DD987" s="96"/>
      <c r="DE987" s="96"/>
      <c r="DF987" s="96"/>
      <c r="DG987" s="96"/>
      <c r="DH987" s="96"/>
      <c r="DI987" s="96"/>
      <c r="DJ987" s="96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45" x14ac:dyDescent="0.25">
      <c r="A988" s="6">
        <v>2</v>
      </c>
      <c r="B988" s="106" t="s">
        <v>3793</v>
      </c>
      <c r="C988" s="8" t="s">
        <v>2083</v>
      </c>
      <c r="D988" s="7" t="s">
        <v>2030</v>
      </c>
      <c r="E988" s="6">
        <v>988</v>
      </c>
      <c r="F988" s="8" t="s">
        <v>2154</v>
      </c>
      <c r="G988" s="8" t="s">
        <v>2155</v>
      </c>
      <c r="H988" s="151">
        <v>39.950000000000003</v>
      </c>
      <c r="I988" s="6" t="s">
        <v>37</v>
      </c>
      <c r="J988" s="9"/>
      <c r="K988" s="8" t="s">
        <v>2154</v>
      </c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111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  <c r="AX988" s="96"/>
      <c r="AY988" s="96"/>
      <c r="AZ988" s="96"/>
      <c r="BA988" s="96"/>
      <c r="BB988" s="96"/>
      <c r="BC988" s="96"/>
      <c r="BD988" s="96"/>
      <c r="BE988" s="96"/>
      <c r="BF988" s="96"/>
      <c r="BG988" s="96"/>
      <c r="BH988" s="96"/>
      <c r="BI988" s="96"/>
      <c r="BJ988" s="96"/>
      <c r="BK988" s="96"/>
      <c r="BL988" s="96"/>
      <c r="BM988" s="96"/>
      <c r="BN988" s="96"/>
      <c r="BO988" s="96"/>
      <c r="BP988" s="96"/>
      <c r="BQ988" s="96"/>
      <c r="BR988" s="96"/>
      <c r="BS988" s="96"/>
      <c r="BT988" s="96"/>
      <c r="BU988" s="96"/>
      <c r="BV988" s="96"/>
      <c r="BW988" s="96"/>
      <c r="BX988" s="96"/>
      <c r="BY988" s="96"/>
      <c r="BZ988" s="96"/>
      <c r="CA988" s="96"/>
      <c r="CB988" s="96"/>
      <c r="CC988" s="96"/>
      <c r="CD988" s="96"/>
      <c r="CE988" s="96"/>
      <c r="CF988" s="96"/>
      <c r="CG988" s="96"/>
      <c r="CH988" s="96"/>
      <c r="CI988" s="96"/>
      <c r="CJ988" s="96"/>
      <c r="CK988" s="96"/>
      <c r="CL988" s="96"/>
      <c r="CM988" s="96"/>
      <c r="CN988" s="96"/>
      <c r="CO988" s="96"/>
      <c r="CP988" s="96"/>
      <c r="CQ988" s="96"/>
      <c r="CR988" s="96"/>
      <c r="CS988" s="96"/>
      <c r="CT988" s="96"/>
      <c r="CU988" s="96"/>
      <c r="CV988" s="96"/>
      <c r="CW988" s="96"/>
      <c r="CX988" s="96"/>
      <c r="CY988" s="96"/>
      <c r="CZ988" s="96"/>
      <c r="DA988" s="96"/>
      <c r="DB988" s="96"/>
      <c r="DC988" s="96"/>
      <c r="DD988" s="96"/>
      <c r="DE988" s="96"/>
      <c r="DF988" s="96"/>
      <c r="DG988" s="96"/>
      <c r="DH988" s="96"/>
      <c r="DI988" s="96"/>
      <c r="DJ988" s="96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105" x14ac:dyDescent="0.25">
      <c r="A989" s="6">
        <v>2</v>
      </c>
      <c r="B989" s="106" t="s">
        <v>3793</v>
      </c>
      <c r="C989" s="8" t="s">
        <v>2156</v>
      </c>
      <c r="D989" s="7" t="s">
        <v>2030</v>
      </c>
      <c r="E989" s="6">
        <v>989</v>
      </c>
      <c r="F989" s="8" t="s">
        <v>2157</v>
      </c>
      <c r="G989" s="7" t="s">
        <v>2158</v>
      </c>
      <c r="H989" s="151">
        <v>401.58</v>
      </c>
      <c r="I989" s="6" t="s">
        <v>37</v>
      </c>
      <c r="J989" s="9"/>
      <c r="K989" s="7" t="s">
        <v>2159</v>
      </c>
      <c r="L989" s="9"/>
      <c r="M989" s="9" t="s">
        <v>2160</v>
      </c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111"/>
      <c r="AN989" s="96"/>
      <c r="AO989" s="96"/>
      <c r="AP989" s="96"/>
      <c r="AQ989" s="96"/>
      <c r="AR989" s="96"/>
      <c r="AS989" s="96"/>
      <c r="AT989" s="96"/>
      <c r="AU989" s="96"/>
      <c r="AV989" s="96"/>
      <c r="AW989" s="96"/>
      <c r="AX989" s="96"/>
      <c r="AY989" s="96"/>
      <c r="AZ989" s="96"/>
      <c r="BA989" s="96"/>
      <c r="BB989" s="96"/>
      <c r="BC989" s="96"/>
      <c r="BD989" s="96"/>
      <c r="BE989" s="96"/>
      <c r="BF989" s="96"/>
      <c r="BG989" s="96"/>
      <c r="BH989" s="96"/>
      <c r="BI989" s="96"/>
      <c r="BJ989" s="96"/>
      <c r="BK989" s="96"/>
      <c r="BL989" s="96"/>
      <c r="BM989" s="96"/>
      <c r="BN989" s="96"/>
      <c r="BO989" s="96"/>
      <c r="BP989" s="96"/>
      <c r="BQ989" s="96"/>
      <c r="BR989" s="96"/>
      <c r="BS989" s="96"/>
      <c r="BT989" s="96"/>
      <c r="BU989" s="96"/>
      <c r="BV989" s="96"/>
      <c r="BW989" s="96"/>
      <c r="BX989" s="96"/>
      <c r="BY989" s="96"/>
      <c r="BZ989" s="96"/>
      <c r="CA989" s="96"/>
      <c r="CB989" s="96"/>
      <c r="CC989" s="96"/>
      <c r="CD989" s="96"/>
      <c r="CE989" s="96"/>
      <c r="CF989" s="96"/>
      <c r="CG989" s="96"/>
      <c r="CH989" s="96"/>
      <c r="CI989" s="96"/>
      <c r="CJ989" s="96"/>
      <c r="CK989" s="96"/>
      <c r="CL989" s="96"/>
      <c r="CM989" s="96"/>
      <c r="CN989" s="96"/>
      <c r="CO989" s="96"/>
      <c r="CP989" s="96"/>
      <c r="CQ989" s="96"/>
      <c r="CR989" s="96"/>
      <c r="CS989" s="96"/>
      <c r="CT989" s="96"/>
      <c r="CU989" s="96"/>
      <c r="CV989" s="96"/>
      <c r="CW989" s="96"/>
      <c r="CX989" s="96"/>
      <c r="CY989" s="96"/>
      <c r="CZ989" s="96"/>
      <c r="DA989" s="96"/>
      <c r="DB989" s="96"/>
      <c r="DC989" s="96"/>
      <c r="DD989" s="96"/>
      <c r="DE989" s="96"/>
      <c r="DF989" s="96"/>
      <c r="DG989" s="96"/>
      <c r="DH989" s="96"/>
      <c r="DI989" s="96"/>
      <c r="DJ989" s="96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45" x14ac:dyDescent="0.25">
      <c r="A990" s="6">
        <v>2</v>
      </c>
      <c r="B990" s="106" t="s">
        <v>3793</v>
      </c>
      <c r="C990" s="7" t="s">
        <v>2073</v>
      </c>
      <c r="D990" s="7" t="s">
        <v>2030</v>
      </c>
      <c r="E990" s="6">
        <v>990</v>
      </c>
      <c r="F990" s="7" t="s">
        <v>2161</v>
      </c>
      <c r="G990" s="8" t="s">
        <v>2162</v>
      </c>
      <c r="H990" s="151">
        <v>36.229999999999997</v>
      </c>
      <c r="I990" s="6" t="s">
        <v>37</v>
      </c>
      <c r="J990" s="9"/>
      <c r="K990" s="7" t="s">
        <v>1029</v>
      </c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111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8"/>
      <c r="BN990" s="58"/>
      <c r="BO990" s="58"/>
      <c r="BP990" s="58"/>
      <c r="BQ990" s="58"/>
      <c r="BR990" s="58"/>
      <c r="BS990" s="58"/>
      <c r="BT990" s="58"/>
      <c r="BU990" s="58"/>
      <c r="BV990" s="58"/>
      <c r="BW990" s="58"/>
      <c r="BX990" s="58"/>
      <c r="BY990" s="58"/>
      <c r="BZ990" s="58"/>
      <c r="CA990" s="58"/>
      <c r="CB990" s="58"/>
      <c r="CC990" s="58"/>
      <c r="CD990" s="58"/>
      <c r="CE990" s="58"/>
      <c r="CF990" s="58"/>
      <c r="CG990" s="58"/>
      <c r="CH990" s="58"/>
      <c r="CI990" s="58"/>
      <c r="CJ990" s="58"/>
      <c r="CK990" s="58"/>
      <c r="CL990" s="58"/>
      <c r="CM990" s="58"/>
      <c r="CN990" s="58"/>
      <c r="CO990" s="58"/>
      <c r="CP990" s="58"/>
      <c r="CQ990" s="58"/>
      <c r="CR990" s="58"/>
      <c r="CS990" s="58"/>
      <c r="CT990" s="58"/>
      <c r="CU990" s="58"/>
      <c r="CV990" s="58"/>
      <c r="CW990" s="58"/>
      <c r="CX990" s="58"/>
      <c r="CY990" s="58"/>
      <c r="CZ990" s="58"/>
      <c r="DA990" s="58"/>
      <c r="DB990" s="58"/>
      <c r="DC990" s="58"/>
      <c r="DD990" s="58"/>
      <c r="DE990" s="58"/>
      <c r="DF990" s="58"/>
      <c r="DG990" s="58"/>
      <c r="DH990" s="58"/>
      <c r="DI990" s="58"/>
      <c r="DJ990" s="58"/>
      <c r="DK990" s="58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45" x14ac:dyDescent="0.25">
      <c r="A991" s="6">
        <v>2</v>
      </c>
      <c r="B991" s="106" t="s">
        <v>3793</v>
      </c>
      <c r="C991" s="7" t="s">
        <v>2073</v>
      </c>
      <c r="D991" s="7" t="s">
        <v>2030</v>
      </c>
      <c r="E991" s="6">
        <v>991</v>
      </c>
      <c r="F991" s="7" t="s">
        <v>2163</v>
      </c>
      <c r="G991" s="8" t="s">
        <v>2164</v>
      </c>
      <c r="H991" s="151">
        <v>79.34</v>
      </c>
      <c r="I991" s="6" t="s">
        <v>37</v>
      </c>
      <c r="J991" s="9"/>
      <c r="K991" s="7" t="s">
        <v>2165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  <c r="AX991" s="96"/>
      <c r="AY991" s="96"/>
      <c r="AZ991" s="96"/>
      <c r="BA991" s="96"/>
      <c r="BB991" s="96"/>
      <c r="BC991" s="96"/>
      <c r="BD991" s="96"/>
      <c r="BE991" s="96"/>
      <c r="BF991" s="96"/>
      <c r="BG991" s="96"/>
      <c r="BH991" s="96"/>
      <c r="BI991" s="96"/>
      <c r="BJ991" s="96"/>
      <c r="BK991" s="96"/>
      <c r="BL991" s="96"/>
      <c r="BM991" s="96"/>
      <c r="BN991" s="96"/>
      <c r="BO991" s="96"/>
      <c r="BP991" s="96"/>
      <c r="BQ991" s="96"/>
      <c r="BR991" s="96"/>
      <c r="BS991" s="96"/>
      <c r="BT991" s="96"/>
      <c r="BU991" s="96"/>
      <c r="BV991" s="96"/>
      <c r="BW991" s="96"/>
      <c r="BX991" s="96"/>
      <c r="BY991" s="96"/>
      <c r="BZ991" s="96"/>
      <c r="CA991" s="96"/>
      <c r="CB991" s="96"/>
      <c r="CC991" s="96"/>
      <c r="CD991" s="96"/>
      <c r="CE991" s="96"/>
      <c r="CF991" s="96"/>
      <c r="CG991" s="96"/>
      <c r="CH991" s="96"/>
      <c r="CI991" s="96"/>
      <c r="CJ991" s="96"/>
      <c r="CK991" s="96"/>
      <c r="CL991" s="96"/>
      <c r="CM991" s="96"/>
      <c r="CN991" s="96"/>
      <c r="CO991" s="96"/>
      <c r="CP991" s="96"/>
      <c r="CQ991" s="96"/>
      <c r="CR991" s="96"/>
      <c r="CS991" s="96"/>
      <c r="CT991" s="96"/>
      <c r="CU991" s="96"/>
      <c r="CV991" s="96"/>
      <c r="CW991" s="96"/>
      <c r="CX991" s="96"/>
      <c r="CY991" s="96"/>
      <c r="CZ991" s="96"/>
      <c r="DA991" s="96"/>
      <c r="DB991" s="96"/>
      <c r="DC991" s="96"/>
      <c r="DD991" s="96"/>
      <c r="DE991" s="96"/>
      <c r="DF991" s="96"/>
      <c r="DG991" s="96"/>
      <c r="DH991" s="96"/>
      <c r="DI991" s="96"/>
      <c r="DJ991" s="96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45" x14ac:dyDescent="0.25">
      <c r="A992" s="6">
        <v>2</v>
      </c>
      <c r="B992" s="106" t="s">
        <v>3793</v>
      </c>
      <c r="C992" s="7" t="s">
        <v>2073</v>
      </c>
      <c r="D992" s="7" t="s">
        <v>2030</v>
      </c>
      <c r="E992" s="6">
        <v>992</v>
      </c>
      <c r="F992" s="7" t="s">
        <v>2166</v>
      </c>
      <c r="G992" s="8" t="s">
        <v>2167</v>
      </c>
      <c r="H992" s="151">
        <v>36.18</v>
      </c>
      <c r="I992" s="6" t="s">
        <v>37</v>
      </c>
      <c r="J992" s="9"/>
      <c r="K992" s="7" t="s">
        <v>2168</v>
      </c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0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  <c r="AX992" s="96"/>
      <c r="AY992" s="96"/>
      <c r="AZ992" s="96"/>
      <c r="BA992" s="96"/>
      <c r="BB992" s="96"/>
      <c r="BC992" s="96"/>
      <c r="BD992" s="96"/>
      <c r="BE992" s="96"/>
      <c r="BF992" s="96"/>
      <c r="BG992" s="96"/>
      <c r="BH992" s="96"/>
      <c r="BI992" s="96"/>
      <c r="BJ992" s="96"/>
      <c r="BK992" s="96"/>
      <c r="BL992" s="96"/>
      <c r="BM992" s="96"/>
      <c r="BN992" s="96"/>
      <c r="BO992" s="96"/>
      <c r="BP992" s="96"/>
      <c r="BQ992" s="96"/>
      <c r="BR992" s="96"/>
      <c r="BS992" s="96"/>
      <c r="BT992" s="96"/>
      <c r="BU992" s="96"/>
      <c r="BV992" s="96"/>
      <c r="BW992" s="96"/>
      <c r="BX992" s="96"/>
      <c r="BY992" s="96"/>
      <c r="BZ992" s="96"/>
      <c r="CA992" s="96"/>
      <c r="CB992" s="96"/>
      <c r="CC992" s="96"/>
      <c r="CD992" s="96"/>
      <c r="CE992" s="96"/>
      <c r="CF992" s="96"/>
      <c r="CG992" s="96"/>
      <c r="CH992" s="96"/>
      <c r="CI992" s="96"/>
      <c r="CJ992" s="96"/>
      <c r="CK992" s="96"/>
      <c r="CL992" s="96"/>
      <c r="CM992" s="96"/>
      <c r="CN992" s="96"/>
      <c r="CO992" s="96"/>
      <c r="CP992" s="96"/>
      <c r="CQ992" s="96"/>
      <c r="CR992" s="96"/>
      <c r="CS992" s="96"/>
      <c r="CT992" s="96"/>
      <c r="CU992" s="96"/>
      <c r="CV992" s="96"/>
      <c r="CW992" s="96"/>
      <c r="CX992" s="96"/>
      <c r="CY992" s="96"/>
      <c r="CZ992" s="96"/>
      <c r="DA992" s="96"/>
      <c r="DB992" s="96"/>
      <c r="DC992" s="96"/>
      <c r="DD992" s="96"/>
      <c r="DE992" s="96"/>
      <c r="DF992" s="96"/>
      <c r="DG992" s="96"/>
      <c r="DH992" s="96"/>
      <c r="DI992" s="96"/>
      <c r="DJ992" s="96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3793</v>
      </c>
      <c r="C993" s="8" t="s">
        <v>2169</v>
      </c>
      <c r="D993" s="7" t="s">
        <v>2030</v>
      </c>
      <c r="E993" s="6">
        <v>993</v>
      </c>
      <c r="F993" s="8" t="s">
        <v>2170</v>
      </c>
      <c r="G993" s="8" t="s">
        <v>2171</v>
      </c>
      <c r="H993" s="105">
        <v>51.46</v>
      </c>
      <c r="I993" s="105" t="s">
        <v>37</v>
      </c>
      <c r="J993" s="12"/>
      <c r="K993" s="8" t="s">
        <v>2172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0"/>
      <c r="AN993" s="96"/>
      <c r="AO993" s="96"/>
      <c r="AP993" s="96"/>
      <c r="AQ993" s="96"/>
      <c r="AR993" s="96"/>
      <c r="AS993" s="96"/>
      <c r="AT993" s="96"/>
      <c r="AU993" s="96"/>
      <c r="AV993" s="96"/>
      <c r="AW993" s="96"/>
      <c r="AX993" s="96"/>
      <c r="AY993" s="96"/>
      <c r="AZ993" s="96"/>
      <c r="BA993" s="96"/>
      <c r="BB993" s="96"/>
      <c r="BC993" s="96"/>
      <c r="BD993" s="96"/>
      <c r="BE993" s="96"/>
      <c r="BF993" s="96"/>
      <c r="BG993" s="96"/>
      <c r="BH993" s="96"/>
      <c r="BI993" s="96"/>
      <c r="BJ993" s="96"/>
      <c r="BK993" s="96"/>
      <c r="BL993" s="96"/>
      <c r="BM993" s="96"/>
      <c r="BN993" s="96"/>
      <c r="BO993" s="96"/>
      <c r="BP993" s="96"/>
      <c r="BQ993" s="96"/>
      <c r="BR993" s="96"/>
      <c r="BS993" s="96"/>
      <c r="BT993" s="96"/>
      <c r="BU993" s="96"/>
      <c r="BV993" s="96"/>
      <c r="BW993" s="96"/>
      <c r="BX993" s="96"/>
      <c r="BY993" s="96"/>
      <c r="BZ993" s="96"/>
      <c r="CA993" s="96"/>
      <c r="CB993" s="96"/>
      <c r="CC993" s="96"/>
      <c r="CD993" s="96"/>
      <c r="CE993" s="96"/>
      <c r="CF993" s="96"/>
      <c r="CG993" s="96"/>
      <c r="CH993" s="96"/>
      <c r="CI993" s="96"/>
      <c r="CJ993" s="96"/>
      <c r="CK993" s="96"/>
      <c r="CL993" s="96"/>
      <c r="CM993" s="96"/>
      <c r="CN993" s="96"/>
      <c r="CO993" s="96"/>
      <c r="CP993" s="96"/>
      <c r="CQ993" s="96"/>
      <c r="CR993" s="96"/>
      <c r="CS993" s="96"/>
      <c r="CT993" s="96"/>
      <c r="CU993" s="96"/>
      <c r="CV993" s="96"/>
      <c r="CW993" s="96"/>
      <c r="CX993" s="96"/>
      <c r="CY993" s="96"/>
      <c r="CZ993" s="96"/>
      <c r="DA993" s="96"/>
      <c r="DB993" s="96"/>
      <c r="DC993" s="96"/>
      <c r="DD993" s="96"/>
      <c r="DE993" s="96"/>
      <c r="DF993" s="96"/>
      <c r="DG993" s="96"/>
      <c r="DH993" s="96"/>
      <c r="DI993" s="96"/>
      <c r="DJ993" s="96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3793</v>
      </c>
      <c r="C994" s="7" t="s">
        <v>2073</v>
      </c>
      <c r="D994" s="7" t="s">
        <v>2030</v>
      </c>
      <c r="E994" s="6">
        <v>994</v>
      </c>
      <c r="F994" s="7" t="s">
        <v>2173</v>
      </c>
      <c r="G994" s="8" t="s">
        <v>2174</v>
      </c>
      <c r="H994" s="151">
        <v>40</v>
      </c>
      <c r="I994" s="6" t="s">
        <v>37</v>
      </c>
      <c r="J994" s="9"/>
      <c r="K994" s="7" t="s">
        <v>2175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0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3793</v>
      </c>
      <c r="C995" s="8" t="s">
        <v>2083</v>
      </c>
      <c r="D995" s="7" t="s">
        <v>2030</v>
      </c>
      <c r="E995" s="6">
        <v>995</v>
      </c>
      <c r="F995" s="8" t="s">
        <v>3660</v>
      </c>
      <c r="G995" s="8" t="s">
        <v>2101</v>
      </c>
      <c r="H995" s="151">
        <v>42</v>
      </c>
      <c r="I995" s="6" t="s">
        <v>37</v>
      </c>
      <c r="J995" s="9"/>
      <c r="K995" s="8" t="s">
        <v>2176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3793</v>
      </c>
      <c r="C996" s="8" t="s">
        <v>2083</v>
      </c>
      <c r="D996" s="7" t="s">
        <v>2030</v>
      </c>
      <c r="E996" s="6">
        <v>996</v>
      </c>
      <c r="F996" s="8" t="s">
        <v>2177</v>
      </c>
      <c r="G996" s="8" t="s">
        <v>2178</v>
      </c>
      <c r="H996" s="151">
        <v>47.96</v>
      </c>
      <c r="I996" s="6" t="s">
        <v>37</v>
      </c>
      <c r="J996" s="9"/>
      <c r="K996" s="8" t="s">
        <v>2177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3793</v>
      </c>
      <c r="C997" s="8" t="s">
        <v>2083</v>
      </c>
      <c r="D997" s="7" t="s">
        <v>2030</v>
      </c>
      <c r="E997" s="6">
        <v>997</v>
      </c>
      <c r="F997" s="8" t="s">
        <v>2179</v>
      </c>
      <c r="G997" s="8" t="s">
        <v>2180</v>
      </c>
      <c r="H997" s="151">
        <v>41.67</v>
      </c>
      <c r="I997" s="6" t="s">
        <v>37</v>
      </c>
      <c r="J997" s="9"/>
      <c r="K997" s="8" t="s">
        <v>2179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3793</v>
      </c>
      <c r="C998" s="7" t="s">
        <v>2073</v>
      </c>
      <c r="D998" s="7" t="s">
        <v>2030</v>
      </c>
      <c r="E998" s="6">
        <v>998</v>
      </c>
      <c r="F998" s="7" t="s">
        <v>2181</v>
      </c>
      <c r="G998" s="8" t="s">
        <v>2182</v>
      </c>
      <c r="H998" s="151">
        <v>78.47</v>
      </c>
      <c r="I998" s="6" t="s">
        <v>37</v>
      </c>
      <c r="J998" s="9"/>
      <c r="K998" s="7" t="s">
        <v>2183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3793</v>
      </c>
      <c r="C999" s="8" t="s">
        <v>2083</v>
      </c>
      <c r="D999" s="7" t="s">
        <v>2030</v>
      </c>
      <c r="E999" s="6">
        <v>999</v>
      </c>
      <c r="F999" s="8" t="s">
        <v>2184</v>
      </c>
      <c r="G999" s="8" t="s">
        <v>2185</v>
      </c>
      <c r="H999" s="151">
        <v>48.58</v>
      </c>
      <c r="I999" s="6" t="s">
        <v>37</v>
      </c>
      <c r="J999" s="9"/>
      <c r="K999" s="8" t="s">
        <v>2184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</row>
    <row r="1000" spans="1:254" ht="60" x14ac:dyDescent="0.25">
      <c r="A1000" s="6">
        <v>2</v>
      </c>
      <c r="B1000" s="106" t="s">
        <v>3793</v>
      </c>
      <c r="C1000" s="7" t="s">
        <v>2186</v>
      </c>
      <c r="D1000" s="7" t="s">
        <v>2030</v>
      </c>
      <c r="E1000" s="6">
        <v>1000</v>
      </c>
      <c r="F1000" s="8" t="s">
        <v>2187</v>
      </c>
      <c r="G1000" s="7" t="s">
        <v>2188</v>
      </c>
      <c r="H1000" s="151">
        <v>909</v>
      </c>
      <c r="I1000" s="6" t="s">
        <v>37</v>
      </c>
      <c r="J1000" s="9"/>
      <c r="K1000" s="7" t="s">
        <v>2189</v>
      </c>
      <c r="L1000" s="11" t="s">
        <v>2190</v>
      </c>
      <c r="M1000" s="9" t="s">
        <v>2191</v>
      </c>
      <c r="N1000" s="11" t="s">
        <v>2192</v>
      </c>
      <c r="O1000" s="9" t="s">
        <v>2193</v>
      </c>
      <c r="P1000" s="11" t="s">
        <v>2194</v>
      </c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</row>
    <row r="1001" spans="1:254" ht="45" x14ac:dyDescent="0.25">
      <c r="A1001" s="6">
        <v>2</v>
      </c>
      <c r="B1001" s="106" t="s">
        <v>3793</v>
      </c>
      <c r="C1001" s="8" t="s">
        <v>2083</v>
      </c>
      <c r="D1001" s="7" t="s">
        <v>2030</v>
      </c>
      <c r="E1001" s="6">
        <v>1001</v>
      </c>
      <c r="F1001" s="8" t="s">
        <v>2195</v>
      </c>
      <c r="G1001" s="8" t="s">
        <v>2196</v>
      </c>
      <c r="H1001" s="151">
        <v>39.97</v>
      </c>
      <c r="I1001" s="6" t="s">
        <v>37</v>
      </c>
      <c r="J1001" s="9"/>
      <c r="K1001" s="8" t="s">
        <v>2195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</row>
    <row r="1002" spans="1:254" ht="120" x14ac:dyDescent="0.25">
      <c r="A1002" s="6">
        <v>2</v>
      </c>
      <c r="B1002" s="106" t="s">
        <v>3793</v>
      </c>
      <c r="C1002" s="7" t="s">
        <v>2073</v>
      </c>
      <c r="D1002" s="7" t="s">
        <v>2030</v>
      </c>
      <c r="E1002" s="6">
        <v>1002</v>
      </c>
      <c r="F1002" s="7" t="s">
        <v>2197</v>
      </c>
      <c r="G1002" s="7" t="s">
        <v>2198</v>
      </c>
      <c r="H1002" s="151">
        <v>37.03</v>
      </c>
      <c r="I1002" s="6" t="s">
        <v>37</v>
      </c>
      <c r="J1002" s="9"/>
      <c r="K1002" s="7" t="s">
        <v>2199</v>
      </c>
      <c r="L1002" s="9"/>
      <c r="M1002" s="9" t="s">
        <v>2200</v>
      </c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</row>
    <row r="1003" spans="1:254" ht="45" x14ac:dyDescent="0.25">
      <c r="A1003" s="6">
        <v>2</v>
      </c>
      <c r="B1003" s="106" t="s">
        <v>3793</v>
      </c>
      <c r="C1003" s="14" t="s">
        <v>2201</v>
      </c>
      <c r="D1003" s="21" t="s">
        <v>2030</v>
      </c>
      <c r="E1003" s="6">
        <v>1003</v>
      </c>
      <c r="F1003" s="7" t="s">
        <v>2202</v>
      </c>
      <c r="G1003" s="14" t="s">
        <v>2203</v>
      </c>
      <c r="H1003" s="24">
        <v>83.68</v>
      </c>
      <c r="I1003" s="13" t="s">
        <v>61</v>
      </c>
      <c r="J1003" s="16"/>
      <c r="K1003" s="14" t="s">
        <v>2204</v>
      </c>
      <c r="L1003" s="16"/>
      <c r="M1003" s="16" t="s">
        <v>2205</v>
      </c>
      <c r="N1003" s="16"/>
      <c r="O1003" s="16" t="s">
        <v>2206</v>
      </c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0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</row>
    <row r="1004" spans="1:254" ht="45" x14ac:dyDescent="0.25">
      <c r="A1004" s="6">
        <v>2</v>
      </c>
      <c r="B1004" s="106" t="s">
        <v>3793</v>
      </c>
      <c r="C1004" s="14" t="s">
        <v>2207</v>
      </c>
      <c r="D1004" s="14" t="s">
        <v>2030</v>
      </c>
      <c r="E1004" s="6">
        <v>1004</v>
      </c>
      <c r="F1004" s="7" t="s">
        <v>2208</v>
      </c>
      <c r="G1004" s="14" t="s">
        <v>2209</v>
      </c>
      <c r="H1004" s="150">
        <v>2278.58</v>
      </c>
      <c r="I1004" s="13" t="s">
        <v>37</v>
      </c>
      <c r="J1004" s="16"/>
      <c r="K1004" s="14" t="s">
        <v>2210</v>
      </c>
      <c r="L1004" s="16"/>
      <c r="M1004" s="16" t="s">
        <v>2211</v>
      </c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0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</row>
    <row r="1005" spans="1:254" ht="45" x14ac:dyDescent="0.25">
      <c r="A1005" s="6">
        <v>2</v>
      </c>
      <c r="B1005" s="106" t="s">
        <v>3793</v>
      </c>
      <c r="C1005" s="14" t="s">
        <v>2207</v>
      </c>
      <c r="D1005" s="14" t="s">
        <v>2030</v>
      </c>
      <c r="E1005" s="6">
        <v>1005</v>
      </c>
      <c r="F1005" s="7" t="s">
        <v>2212</v>
      </c>
      <c r="G1005" s="14" t="s">
        <v>2213</v>
      </c>
      <c r="H1005" s="150">
        <v>814.01</v>
      </c>
      <c r="I1005" s="13" t="s">
        <v>37</v>
      </c>
      <c r="J1005" s="16"/>
      <c r="K1005" s="14" t="s">
        <v>2214</v>
      </c>
      <c r="L1005" s="16">
        <v>1130166</v>
      </c>
      <c r="M1005" s="16" t="s">
        <v>2215</v>
      </c>
      <c r="N1005" s="16">
        <v>1027053</v>
      </c>
      <c r="O1005" s="16" t="s">
        <v>2216</v>
      </c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60" x14ac:dyDescent="0.25">
      <c r="A1006" s="6">
        <v>2</v>
      </c>
      <c r="B1006" s="106" t="s">
        <v>3793</v>
      </c>
      <c r="C1006" s="15" t="s">
        <v>2207</v>
      </c>
      <c r="D1006" s="14" t="s">
        <v>2030</v>
      </c>
      <c r="E1006" s="6">
        <v>1006</v>
      </c>
      <c r="F1006" s="8" t="s">
        <v>2217</v>
      </c>
      <c r="G1006" s="14" t="s">
        <v>2218</v>
      </c>
      <c r="H1006" s="150">
        <v>72.87</v>
      </c>
      <c r="I1006" s="13" t="s">
        <v>61</v>
      </c>
      <c r="J1006" s="16"/>
      <c r="K1006" s="7" t="s">
        <v>2219</v>
      </c>
      <c r="L1006" s="9">
        <v>1076277</v>
      </c>
      <c r="M1006" s="9" t="s">
        <v>2220</v>
      </c>
      <c r="N1006" s="9">
        <v>1841730</v>
      </c>
      <c r="O1006" s="9" t="s">
        <v>2221</v>
      </c>
      <c r="P1006" s="9">
        <v>2482293</v>
      </c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10"/>
      <c r="AN1006" s="55"/>
      <c r="AO1006" s="55"/>
      <c r="AP1006" s="55"/>
      <c r="AQ1006" s="55"/>
      <c r="AR1006" s="55"/>
      <c r="AS1006" s="55"/>
      <c r="AT1006" s="55"/>
      <c r="AU1006" s="55"/>
      <c r="AV1006" s="55"/>
      <c r="AW1006" s="55"/>
      <c r="AX1006" s="55"/>
      <c r="AY1006" s="55"/>
      <c r="AZ1006" s="55"/>
      <c r="BA1006" s="55"/>
      <c r="BB1006" s="55"/>
      <c r="BC1006" s="55"/>
      <c r="BD1006" s="55"/>
      <c r="BE1006" s="55"/>
      <c r="BF1006" s="55"/>
      <c r="BG1006" s="55"/>
      <c r="BH1006" s="55"/>
      <c r="BI1006" s="55"/>
      <c r="BJ1006" s="55"/>
      <c r="BK1006" s="55"/>
      <c r="BL1006" s="55"/>
      <c r="BM1006" s="55"/>
      <c r="BN1006" s="55"/>
      <c r="BO1006" s="55"/>
      <c r="BP1006" s="55"/>
      <c r="BQ1006" s="55"/>
      <c r="BR1006" s="55"/>
      <c r="BS1006" s="55"/>
      <c r="BT1006" s="55"/>
      <c r="BU1006" s="55"/>
      <c r="BV1006" s="55"/>
      <c r="BW1006" s="55"/>
      <c r="BX1006" s="55"/>
      <c r="BY1006" s="55"/>
      <c r="BZ1006" s="55"/>
      <c r="CA1006" s="55"/>
      <c r="CB1006" s="55"/>
      <c r="CC1006" s="55"/>
      <c r="CD1006" s="55"/>
      <c r="CE1006" s="55"/>
      <c r="CF1006" s="55"/>
      <c r="CG1006" s="55"/>
      <c r="CH1006" s="55"/>
      <c r="CI1006" s="55"/>
      <c r="CJ1006" s="55"/>
      <c r="CK1006" s="55"/>
      <c r="CL1006" s="55"/>
      <c r="CM1006" s="55"/>
      <c r="CN1006" s="55"/>
      <c r="CO1006" s="55"/>
      <c r="CP1006" s="55"/>
      <c r="CQ1006" s="55"/>
      <c r="CR1006" s="55"/>
      <c r="CS1006" s="55"/>
      <c r="CT1006" s="55"/>
      <c r="CU1006" s="55"/>
      <c r="CV1006" s="55"/>
      <c r="CW1006" s="55"/>
      <c r="CX1006" s="55"/>
      <c r="CY1006" s="55"/>
      <c r="CZ1006" s="55"/>
      <c r="DA1006" s="55"/>
      <c r="DB1006" s="55"/>
      <c r="DC1006" s="55"/>
      <c r="DD1006" s="55"/>
      <c r="DE1006" s="55"/>
      <c r="DF1006" s="55"/>
      <c r="DG1006" s="55"/>
      <c r="DH1006" s="55"/>
      <c r="DI1006" s="55"/>
      <c r="DJ1006" s="55"/>
      <c r="DK1006" s="55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</row>
    <row r="1007" spans="1:254" ht="45" x14ac:dyDescent="0.25">
      <c r="A1007" s="6">
        <v>2</v>
      </c>
      <c r="B1007" s="106" t="s">
        <v>3793</v>
      </c>
      <c r="C1007" s="23" t="s">
        <v>2222</v>
      </c>
      <c r="D1007" s="14" t="s">
        <v>2030</v>
      </c>
      <c r="E1007" s="6">
        <v>1007</v>
      </c>
      <c r="F1007" s="8" t="s">
        <v>2223</v>
      </c>
      <c r="G1007" s="14" t="s">
        <v>2224</v>
      </c>
      <c r="H1007" s="150">
        <v>451.96</v>
      </c>
      <c r="I1007" s="13" t="s">
        <v>37</v>
      </c>
      <c r="J1007" s="16"/>
      <c r="K1007" s="14" t="s">
        <v>2225</v>
      </c>
      <c r="L1007" s="16">
        <v>781447</v>
      </c>
      <c r="M1007" s="16" t="s">
        <v>2226</v>
      </c>
      <c r="N1007" s="16">
        <v>2158432</v>
      </c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0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3793</v>
      </c>
      <c r="C1008" s="15" t="s">
        <v>2207</v>
      </c>
      <c r="D1008" s="14" t="s">
        <v>2030</v>
      </c>
      <c r="E1008" s="6">
        <v>1008</v>
      </c>
      <c r="F1008" s="8" t="s">
        <v>2227</v>
      </c>
      <c r="G1008" s="14" t="s">
        <v>2218</v>
      </c>
      <c r="H1008" s="150">
        <v>80.319999999999993</v>
      </c>
      <c r="I1008" s="13" t="s">
        <v>61</v>
      </c>
      <c r="J1008" s="16"/>
      <c r="K1008" s="7" t="s">
        <v>2219</v>
      </c>
      <c r="L1008" s="9">
        <v>1076277</v>
      </c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111"/>
      <c r="AN1008" s="55"/>
      <c r="AO1008" s="55"/>
      <c r="AP1008" s="55"/>
      <c r="AQ1008" s="55"/>
      <c r="AR1008" s="55"/>
      <c r="AS1008" s="55"/>
      <c r="AT1008" s="55"/>
      <c r="AU1008" s="55"/>
      <c r="AV1008" s="55"/>
      <c r="AW1008" s="55"/>
      <c r="AX1008" s="55"/>
      <c r="AY1008" s="55"/>
      <c r="AZ1008" s="55"/>
      <c r="BA1008" s="55"/>
      <c r="BB1008" s="55"/>
      <c r="BC1008" s="55"/>
      <c r="BD1008" s="55"/>
      <c r="BE1008" s="55"/>
      <c r="BF1008" s="55"/>
      <c r="BG1008" s="55"/>
      <c r="BH1008" s="55"/>
      <c r="BI1008" s="55"/>
      <c r="BJ1008" s="55"/>
      <c r="BK1008" s="55"/>
      <c r="BL1008" s="55"/>
      <c r="BM1008" s="55"/>
      <c r="BN1008" s="55"/>
      <c r="BO1008" s="55"/>
      <c r="BP1008" s="55"/>
      <c r="BQ1008" s="55"/>
      <c r="BR1008" s="55"/>
      <c r="BS1008" s="55"/>
      <c r="BT1008" s="55"/>
      <c r="BU1008" s="55"/>
      <c r="BV1008" s="55"/>
      <c r="BW1008" s="55"/>
      <c r="BX1008" s="55"/>
      <c r="BY1008" s="55"/>
      <c r="BZ1008" s="55"/>
      <c r="CA1008" s="55"/>
      <c r="CB1008" s="55"/>
      <c r="CC1008" s="55"/>
      <c r="CD1008" s="55"/>
      <c r="CE1008" s="55"/>
      <c r="CF1008" s="55"/>
      <c r="CG1008" s="55"/>
      <c r="CH1008" s="55"/>
      <c r="CI1008" s="55"/>
      <c r="CJ1008" s="55"/>
      <c r="CK1008" s="55"/>
      <c r="CL1008" s="55"/>
      <c r="CM1008" s="55"/>
      <c r="CN1008" s="55"/>
      <c r="CO1008" s="55"/>
      <c r="CP1008" s="55"/>
      <c r="CQ1008" s="55"/>
      <c r="CR1008" s="55"/>
      <c r="CS1008" s="55"/>
      <c r="CT1008" s="55"/>
      <c r="CU1008" s="55"/>
      <c r="CV1008" s="55"/>
      <c r="CW1008" s="55"/>
      <c r="CX1008" s="55"/>
      <c r="CY1008" s="55"/>
      <c r="CZ1008" s="55"/>
      <c r="DA1008" s="55"/>
      <c r="DB1008" s="55"/>
      <c r="DC1008" s="55"/>
      <c r="DD1008" s="55"/>
      <c r="DE1008" s="55"/>
      <c r="DF1008" s="55"/>
      <c r="DG1008" s="55"/>
      <c r="DH1008" s="55"/>
      <c r="DI1008" s="55"/>
      <c r="DJ1008" s="55"/>
      <c r="DK1008" s="55"/>
      <c r="DL1008" s="55"/>
      <c r="DM1008" s="55"/>
      <c r="DN1008" s="55"/>
      <c r="DO1008" s="55"/>
      <c r="DP1008" s="55"/>
      <c r="DQ1008" s="55"/>
      <c r="DR1008" s="55"/>
      <c r="DS1008" s="55"/>
      <c r="DT1008" s="55"/>
      <c r="DU1008" s="55"/>
      <c r="DV1008" s="55"/>
      <c r="DW1008" s="55"/>
      <c r="DX1008" s="55"/>
      <c r="DY1008" s="55"/>
      <c r="DZ1008" s="55"/>
      <c r="EA1008" s="55"/>
      <c r="EB1008" s="55"/>
      <c r="EC1008" s="55"/>
      <c r="ED1008" s="55"/>
      <c r="EE1008" s="55"/>
      <c r="EF1008" s="55"/>
      <c r="EG1008" s="55"/>
      <c r="EH1008" s="55"/>
      <c r="EI1008" s="55"/>
      <c r="EJ1008" s="55"/>
      <c r="EK1008" s="55"/>
      <c r="EL1008" s="55"/>
      <c r="EM1008" s="55"/>
      <c r="EN1008" s="55"/>
      <c r="EO1008" s="55"/>
      <c r="EP1008" s="55"/>
      <c r="EQ1008" s="55"/>
      <c r="ER1008" s="55"/>
      <c r="ES1008" s="55"/>
      <c r="ET1008" s="55"/>
      <c r="EU1008" s="55"/>
      <c r="EV1008" s="55"/>
      <c r="EW1008" s="55"/>
      <c r="EX1008" s="55"/>
      <c r="EY1008" s="55"/>
      <c r="EZ1008" s="55"/>
      <c r="FA1008" s="55"/>
      <c r="FB1008" s="55"/>
      <c r="FC1008" s="55"/>
      <c r="FD1008" s="55"/>
      <c r="FE1008" s="55"/>
      <c r="FF1008" s="55"/>
      <c r="FG1008" s="55"/>
      <c r="FH1008" s="55"/>
      <c r="FI1008" s="55"/>
      <c r="FJ1008" s="55"/>
      <c r="FK1008" s="55"/>
      <c r="FL1008" s="55"/>
      <c r="FM1008" s="55"/>
      <c r="FN1008" s="55"/>
      <c r="FO1008" s="55"/>
      <c r="FP1008" s="55"/>
      <c r="FQ1008" s="55"/>
      <c r="FR1008" s="55"/>
      <c r="FS1008" s="55"/>
      <c r="FT1008" s="55"/>
      <c r="FU1008" s="55"/>
      <c r="FV1008" s="55"/>
      <c r="FW1008" s="55"/>
      <c r="FX1008" s="55"/>
      <c r="FY1008" s="55"/>
      <c r="FZ1008" s="55"/>
      <c r="GA1008" s="55"/>
      <c r="GB1008" s="55"/>
      <c r="GC1008" s="55"/>
      <c r="GD1008" s="55"/>
      <c r="GE1008" s="55"/>
      <c r="GF1008" s="55"/>
      <c r="GG1008" s="55"/>
      <c r="GH1008" s="55"/>
      <c r="GI1008" s="55"/>
      <c r="GJ1008" s="55"/>
      <c r="GK1008" s="55"/>
      <c r="GL1008" s="55"/>
      <c r="GM1008" s="55"/>
      <c r="GN1008" s="55"/>
      <c r="GO1008" s="55"/>
      <c r="GP1008" s="55"/>
      <c r="GQ1008" s="55"/>
      <c r="GR1008" s="55"/>
      <c r="GS1008" s="55"/>
      <c r="GT1008" s="55"/>
      <c r="GU1008" s="55"/>
      <c r="GV1008" s="55"/>
      <c r="GW1008" s="55"/>
      <c r="GX1008" s="55"/>
      <c r="GY1008" s="55"/>
      <c r="GZ1008" s="55"/>
      <c r="HA1008" s="55"/>
      <c r="HB1008" s="55"/>
      <c r="HC1008" s="55"/>
      <c r="HD1008" s="55"/>
      <c r="HE1008" s="55"/>
      <c r="HF1008" s="55"/>
      <c r="HG1008" s="55"/>
      <c r="HH1008" s="55"/>
      <c r="HI1008" s="55"/>
      <c r="HJ1008" s="55"/>
      <c r="HK1008" s="55"/>
      <c r="HL1008" s="55"/>
      <c r="HM1008" s="55"/>
      <c r="HN1008" s="55"/>
      <c r="HO1008" s="55"/>
      <c r="HP1008" s="55"/>
      <c r="HQ1008" s="55"/>
      <c r="HR1008" s="55"/>
      <c r="HS1008" s="55"/>
      <c r="HT1008" s="55"/>
      <c r="HU1008" s="55"/>
      <c r="HV1008" s="55"/>
      <c r="HW1008" s="55"/>
      <c r="HX1008" s="55"/>
      <c r="HY1008" s="55"/>
      <c r="HZ1008" s="55"/>
      <c r="IA1008" s="55"/>
      <c r="IB1008" s="55"/>
      <c r="IC1008" s="55"/>
      <c r="ID1008" s="55"/>
      <c r="IE1008" s="55"/>
      <c r="IF1008" s="55"/>
      <c r="IG1008" s="55"/>
      <c r="IH1008" s="55"/>
      <c r="II1008" s="55"/>
      <c r="IJ1008" s="55"/>
      <c r="IK1008" s="55"/>
      <c r="IL1008" s="55"/>
      <c r="IM1008" s="55"/>
      <c r="IN1008" s="55"/>
      <c r="IO1008" s="55"/>
      <c r="IP1008" s="55"/>
      <c r="IQ1008" s="55"/>
      <c r="IR1008" s="55"/>
      <c r="IS1008" s="55"/>
      <c r="IT1008" s="55"/>
    </row>
    <row r="1009" spans="1:254" ht="45" x14ac:dyDescent="0.25">
      <c r="A1009" s="6">
        <v>2</v>
      </c>
      <c r="B1009" s="106" t="s">
        <v>3793</v>
      </c>
      <c r="C1009" s="16" t="s">
        <v>3613</v>
      </c>
      <c r="D1009" s="14" t="s">
        <v>2030</v>
      </c>
      <c r="E1009" s="6">
        <v>1009</v>
      </c>
      <c r="F1009" s="7" t="s">
        <v>3647</v>
      </c>
      <c r="G1009" s="89" t="s">
        <v>3666</v>
      </c>
      <c r="H1009" s="81">
        <v>761.94</v>
      </c>
      <c r="I1009" s="81" t="s">
        <v>37</v>
      </c>
      <c r="J1009" s="84"/>
      <c r="K1009" s="83" t="s">
        <v>3667</v>
      </c>
      <c r="L1009" s="84">
        <v>1675142</v>
      </c>
      <c r="M1009" s="84" t="s">
        <v>3668</v>
      </c>
      <c r="N1009" s="84">
        <v>1997392</v>
      </c>
      <c r="O1009" s="98" t="s">
        <v>3669</v>
      </c>
      <c r="P1009" s="16">
        <v>1894182</v>
      </c>
      <c r="Q1009" s="16" t="s">
        <v>3670</v>
      </c>
      <c r="R1009" s="84">
        <v>1675188</v>
      </c>
      <c r="S1009" s="84"/>
      <c r="T1009" s="84"/>
      <c r="U1009" s="84"/>
      <c r="V1009" s="84"/>
      <c r="W1009" s="84"/>
      <c r="X1009" s="84"/>
      <c r="Y1009" s="84"/>
      <c r="Z1009" s="84"/>
      <c r="AA1009" s="84"/>
      <c r="AB1009" s="84"/>
      <c r="AC1009" s="84"/>
      <c r="AD1009" s="84"/>
      <c r="AE1009" s="84"/>
      <c r="AF1009" s="84"/>
      <c r="AG1009" s="84"/>
      <c r="AH1009" s="84"/>
      <c r="AI1009" s="84"/>
      <c r="AJ1009" s="84"/>
      <c r="AK1009" s="84"/>
      <c r="AL1009" s="84"/>
      <c r="AM1009" s="84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5"/>
      <c r="BM1009" s="55"/>
      <c r="BN1009" s="55"/>
      <c r="BO1009" s="55"/>
      <c r="BP1009" s="55"/>
      <c r="BQ1009" s="55"/>
      <c r="BR1009" s="55"/>
      <c r="BS1009" s="55"/>
      <c r="BT1009" s="55"/>
      <c r="BU1009" s="55"/>
      <c r="BV1009" s="55"/>
      <c r="BW1009" s="55"/>
      <c r="BX1009" s="55"/>
      <c r="BY1009" s="55"/>
      <c r="BZ1009" s="55"/>
      <c r="CA1009" s="55"/>
      <c r="CB1009" s="55"/>
      <c r="CC1009" s="55"/>
      <c r="CD1009" s="55"/>
      <c r="CE1009" s="55"/>
      <c r="CF1009" s="55"/>
      <c r="CG1009" s="55"/>
      <c r="CH1009" s="55"/>
      <c r="CI1009" s="55"/>
      <c r="CJ1009" s="55"/>
      <c r="CK1009" s="55"/>
      <c r="CL1009" s="55"/>
      <c r="CM1009" s="55"/>
      <c r="CN1009" s="55"/>
      <c r="CO1009" s="55"/>
      <c r="CP1009" s="55"/>
      <c r="CQ1009" s="55"/>
      <c r="CR1009" s="55"/>
      <c r="CS1009" s="55"/>
      <c r="CT1009" s="55"/>
      <c r="CU1009" s="55"/>
      <c r="CV1009" s="55"/>
      <c r="CW1009" s="55"/>
      <c r="CX1009" s="55"/>
      <c r="CY1009" s="55"/>
      <c r="CZ1009" s="55"/>
      <c r="DA1009" s="55"/>
      <c r="DB1009" s="55"/>
      <c r="DC1009" s="55"/>
      <c r="DD1009" s="55"/>
      <c r="DE1009" s="55"/>
      <c r="DF1009" s="55"/>
      <c r="DG1009" s="55"/>
      <c r="DH1009" s="55"/>
      <c r="DI1009" s="55"/>
      <c r="DJ1009" s="55"/>
      <c r="DK1009" s="55"/>
      <c r="DL1009" s="55"/>
      <c r="DM1009" s="55"/>
      <c r="DN1009" s="55"/>
      <c r="DO1009" s="55"/>
      <c r="DP1009" s="55"/>
      <c r="DQ1009" s="55"/>
      <c r="DR1009" s="55"/>
      <c r="DS1009" s="55"/>
      <c r="DT1009" s="55"/>
      <c r="DU1009" s="55"/>
      <c r="DV1009" s="55"/>
      <c r="DW1009" s="55"/>
      <c r="DX1009" s="55"/>
      <c r="DY1009" s="55"/>
      <c r="DZ1009" s="55"/>
      <c r="EA1009" s="55"/>
      <c r="EB1009" s="55"/>
      <c r="EC1009" s="55"/>
      <c r="ED1009" s="55"/>
      <c r="EE1009" s="55"/>
      <c r="EF1009" s="55"/>
      <c r="EG1009" s="55"/>
      <c r="EH1009" s="55"/>
      <c r="EI1009" s="55"/>
      <c r="EJ1009" s="55"/>
      <c r="EK1009" s="55"/>
      <c r="EL1009" s="55"/>
      <c r="EM1009" s="55"/>
      <c r="EN1009" s="55"/>
      <c r="EO1009" s="55"/>
      <c r="EP1009" s="55"/>
      <c r="EQ1009" s="55"/>
      <c r="ER1009" s="55"/>
      <c r="ES1009" s="55"/>
      <c r="ET1009" s="55"/>
      <c r="EU1009" s="55"/>
      <c r="EV1009" s="55"/>
      <c r="EW1009" s="55"/>
      <c r="EX1009" s="55"/>
      <c r="EY1009" s="55"/>
      <c r="EZ1009" s="55"/>
      <c r="FA1009" s="55"/>
      <c r="FB1009" s="55"/>
      <c r="FC1009" s="55"/>
      <c r="FD1009" s="55"/>
      <c r="FE1009" s="55"/>
      <c r="FF1009" s="55"/>
      <c r="FG1009" s="55"/>
      <c r="FH1009" s="55"/>
      <c r="FI1009" s="55"/>
      <c r="FJ1009" s="55"/>
      <c r="FK1009" s="55"/>
      <c r="FL1009" s="55"/>
      <c r="FM1009" s="55"/>
      <c r="FN1009" s="55"/>
      <c r="FO1009" s="55"/>
      <c r="FP1009" s="55"/>
      <c r="FQ1009" s="55"/>
      <c r="FR1009" s="55"/>
      <c r="FS1009" s="55"/>
      <c r="FT1009" s="55"/>
      <c r="FU1009" s="55"/>
      <c r="FV1009" s="55"/>
      <c r="FW1009" s="55"/>
      <c r="FX1009" s="55"/>
      <c r="FY1009" s="55"/>
      <c r="FZ1009" s="55"/>
      <c r="GA1009" s="55"/>
      <c r="GB1009" s="55"/>
      <c r="GC1009" s="55"/>
      <c r="GD1009" s="55"/>
      <c r="GE1009" s="55"/>
      <c r="GF1009" s="55"/>
      <c r="GG1009" s="55"/>
      <c r="GH1009" s="55"/>
      <c r="GI1009" s="55"/>
      <c r="GJ1009" s="55"/>
      <c r="GK1009" s="55"/>
      <c r="GL1009" s="55"/>
      <c r="GM1009" s="55"/>
      <c r="GN1009" s="55"/>
      <c r="GO1009" s="55"/>
      <c r="GP1009" s="55"/>
      <c r="GQ1009" s="55"/>
      <c r="GR1009" s="55"/>
      <c r="GS1009" s="55"/>
      <c r="GT1009" s="55"/>
      <c r="GU1009" s="55"/>
      <c r="GV1009" s="55"/>
      <c r="GW1009" s="55"/>
      <c r="GX1009" s="55"/>
      <c r="GY1009" s="55"/>
      <c r="GZ1009" s="55"/>
      <c r="HA1009" s="55"/>
      <c r="HB1009" s="55"/>
      <c r="HC1009" s="55"/>
      <c r="HD1009" s="55"/>
      <c r="HE1009" s="55"/>
      <c r="HF1009" s="55"/>
      <c r="HG1009" s="55"/>
      <c r="HH1009" s="55"/>
      <c r="HI1009" s="55"/>
      <c r="HJ1009" s="55"/>
      <c r="HK1009" s="55"/>
      <c r="HL1009" s="55"/>
      <c r="HM1009" s="55"/>
      <c r="HN1009" s="55"/>
      <c r="HO1009" s="55"/>
      <c r="HP1009" s="55"/>
      <c r="HQ1009" s="55"/>
      <c r="HR1009" s="55"/>
      <c r="HS1009" s="55"/>
      <c r="HT1009" s="55"/>
      <c r="HU1009" s="55"/>
      <c r="HV1009" s="55"/>
      <c r="HW1009" s="55"/>
      <c r="HX1009" s="55"/>
      <c r="HY1009" s="55"/>
      <c r="HZ1009" s="55"/>
      <c r="IA1009" s="55"/>
      <c r="IB1009" s="55"/>
      <c r="IC1009" s="55"/>
      <c r="ID1009" s="55"/>
      <c r="IE1009" s="55"/>
      <c r="IF1009" s="55"/>
      <c r="IG1009" s="55"/>
      <c r="IH1009" s="55"/>
      <c r="II1009" s="55"/>
      <c r="IJ1009" s="55"/>
      <c r="IK1009" s="55"/>
      <c r="IL1009" s="55"/>
      <c r="IM1009" s="55"/>
      <c r="IN1009" s="55"/>
      <c r="IO1009" s="55"/>
      <c r="IP1009" s="55"/>
      <c r="IQ1009" s="55"/>
      <c r="IR1009" s="55"/>
      <c r="IS1009" s="55"/>
      <c r="IT1009" s="55"/>
    </row>
    <row r="1010" spans="1:254" ht="45" x14ac:dyDescent="0.25">
      <c r="A1010" s="6">
        <v>2</v>
      </c>
      <c r="B1010" s="106" t="s">
        <v>3793</v>
      </c>
      <c r="C1010" s="16" t="s">
        <v>3614</v>
      </c>
      <c r="D1010" s="14" t="s">
        <v>2030</v>
      </c>
      <c r="E1010" s="6">
        <v>1010</v>
      </c>
      <c r="F1010" s="7" t="s">
        <v>3648</v>
      </c>
      <c r="G1010" s="89" t="s">
        <v>3671</v>
      </c>
      <c r="H1010" s="81">
        <v>258.24</v>
      </c>
      <c r="I1010" s="81" t="s">
        <v>37</v>
      </c>
      <c r="J1010" s="84"/>
      <c r="K1010" s="83" t="s">
        <v>3672</v>
      </c>
      <c r="L1010" s="84">
        <v>341623</v>
      </c>
      <c r="M1010" s="84" t="s">
        <v>3673</v>
      </c>
      <c r="N1010" s="84">
        <v>1617857</v>
      </c>
      <c r="O1010" s="84"/>
      <c r="P1010" s="84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84"/>
      <c r="AK1010" s="84"/>
      <c r="AL1010" s="84"/>
      <c r="AM1010" s="84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55"/>
      <c r="DM1010" s="55"/>
      <c r="DN1010" s="55"/>
      <c r="DO1010" s="55"/>
      <c r="DP1010" s="55"/>
      <c r="DQ1010" s="55"/>
      <c r="DR1010" s="55"/>
      <c r="DS1010" s="55"/>
      <c r="DT1010" s="55"/>
      <c r="DU1010" s="55"/>
      <c r="DV1010" s="55"/>
      <c r="DW1010" s="55"/>
      <c r="DX1010" s="55"/>
      <c r="DY1010" s="55"/>
      <c r="DZ1010" s="55"/>
      <c r="EA1010" s="55"/>
      <c r="EB1010" s="55"/>
      <c r="EC1010" s="55"/>
      <c r="ED1010" s="55"/>
      <c r="EE1010" s="55"/>
      <c r="EF1010" s="55"/>
      <c r="EG1010" s="55"/>
      <c r="EH1010" s="55"/>
      <c r="EI1010" s="55"/>
      <c r="EJ1010" s="55"/>
      <c r="EK1010" s="55"/>
      <c r="EL1010" s="55"/>
      <c r="EM1010" s="55"/>
      <c r="EN1010" s="55"/>
      <c r="EO1010" s="55"/>
      <c r="EP1010" s="55"/>
      <c r="EQ1010" s="55"/>
      <c r="ER1010" s="55"/>
      <c r="ES1010" s="55"/>
      <c r="ET1010" s="55"/>
      <c r="EU1010" s="55"/>
      <c r="EV1010" s="55"/>
      <c r="EW1010" s="55"/>
      <c r="EX1010" s="55"/>
      <c r="EY1010" s="55"/>
      <c r="EZ1010" s="55"/>
      <c r="FA1010" s="55"/>
      <c r="FB1010" s="55"/>
      <c r="FC1010" s="55"/>
      <c r="FD1010" s="55"/>
      <c r="FE1010" s="55"/>
      <c r="FF1010" s="55"/>
      <c r="FG1010" s="55"/>
      <c r="FH1010" s="55"/>
      <c r="FI1010" s="55"/>
      <c r="FJ1010" s="55"/>
      <c r="FK1010" s="55"/>
      <c r="FL1010" s="55"/>
      <c r="FM1010" s="55"/>
      <c r="FN1010" s="55"/>
      <c r="FO1010" s="55"/>
      <c r="FP1010" s="55"/>
      <c r="FQ1010" s="55"/>
      <c r="FR1010" s="55"/>
      <c r="FS1010" s="55"/>
      <c r="FT1010" s="55"/>
      <c r="FU1010" s="55"/>
      <c r="FV1010" s="55"/>
      <c r="FW1010" s="55"/>
      <c r="FX1010" s="55"/>
      <c r="FY1010" s="55"/>
      <c r="FZ1010" s="55"/>
      <c r="GA1010" s="55"/>
      <c r="GB1010" s="55"/>
      <c r="GC1010" s="55"/>
      <c r="GD1010" s="55"/>
      <c r="GE1010" s="55"/>
      <c r="GF1010" s="55"/>
      <c r="GG1010" s="55"/>
      <c r="GH1010" s="55"/>
      <c r="GI1010" s="55"/>
      <c r="GJ1010" s="55"/>
      <c r="GK1010" s="55"/>
      <c r="GL1010" s="55"/>
      <c r="GM1010" s="55"/>
      <c r="GN1010" s="55"/>
      <c r="GO1010" s="55"/>
      <c r="GP1010" s="55"/>
      <c r="GQ1010" s="55"/>
      <c r="GR1010" s="55"/>
      <c r="GS1010" s="55"/>
      <c r="GT1010" s="55"/>
      <c r="GU1010" s="55"/>
      <c r="GV1010" s="55"/>
      <c r="GW1010" s="55"/>
      <c r="GX1010" s="55"/>
      <c r="GY1010" s="55"/>
      <c r="GZ1010" s="55"/>
      <c r="HA1010" s="55"/>
      <c r="HB1010" s="55"/>
      <c r="HC1010" s="55"/>
      <c r="HD1010" s="55"/>
      <c r="HE1010" s="55"/>
      <c r="HF1010" s="55"/>
      <c r="HG1010" s="55"/>
      <c r="HH1010" s="55"/>
      <c r="HI1010" s="55"/>
      <c r="HJ1010" s="55"/>
      <c r="HK1010" s="55"/>
      <c r="HL1010" s="55"/>
      <c r="HM1010" s="55"/>
      <c r="HN1010" s="55"/>
      <c r="HO1010" s="55"/>
      <c r="HP1010" s="55"/>
      <c r="HQ1010" s="55"/>
      <c r="HR1010" s="55"/>
      <c r="HS1010" s="55"/>
      <c r="HT1010" s="55"/>
      <c r="HU1010" s="55"/>
      <c r="HV1010" s="55"/>
      <c r="HW1010" s="55"/>
      <c r="HX1010" s="55"/>
      <c r="HY1010" s="55"/>
      <c r="HZ1010" s="55"/>
      <c r="IA1010" s="55"/>
      <c r="IB1010" s="55"/>
      <c r="IC1010" s="55"/>
      <c r="ID1010" s="55"/>
      <c r="IE1010" s="55"/>
      <c r="IF1010" s="55"/>
      <c r="IG1010" s="55"/>
      <c r="IH1010" s="55"/>
      <c r="II1010" s="55"/>
      <c r="IJ1010" s="55"/>
      <c r="IK1010" s="55"/>
      <c r="IL1010" s="55"/>
      <c r="IM1010" s="55"/>
      <c r="IN1010" s="55"/>
      <c r="IO1010" s="55"/>
      <c r="IP1010" s="55"/>
      <c r="IQ1010" s="55"/>
      <c r="IR1010" s="55"/>
      <c r="IS1010" s="55"/>
      <c r="IT1010" s="55"/>
    </row>
    <row r="1011" spans="1:254" ht="45" x14ac:dyDescent="0.25">
      <c r="A1011" s="6">
        <v>10</v>
      </c>
      <c r="B1011" s="106" t="s">
        <v>3793</v>
      </c>
      <c r="C1011" s="37" t="s">
        <v>4326</v>
      </c>
      <c r="D1011" s="37" t="s">
        <v>2030</v>
      </c>
      <c r="E1011" s="6">
        <v>1011</v>
      </c>
      <c r="F1011" s="37" t="s">
        <v>4276</v>
      </c>
      <c r="G1011" s="37" t="s">
        <v>4275</v>
      </c>
      <c r="H1011" s="246">
        <v>77.11</v>
      </c>
      <c r="I1011" s="37" t="s">
        <v>61</v>
      </c>
      <c r="J1011" s="37"/>
      <c r="K1011" s="37" t="s">
        <v>4274</v>
      </c>
      <c r="L1011" s="16"/>
      <c r="M1011" s="16"/>
      <c r="N1011" s="16"/>
      <c r="O1011" s="16"/>
      <c r="P1011" s="16"/>
      <c r="Q1011" s="98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4"/>
      <c r="AB1011" s="84"/>
      <c r="AC1011" s="84"/>
      <c r="AD1011" s="84"/>
      <c r="AE1011" s="84"/>
      <c r="AF1011" s="84"/>
      <c r="AG1011" s="84"/>
      <c r="AH1011" s="84"/>
      <c r="AI1011" s="84"/>
      <c r="AJ1011" s="84"/>
      <c r="AK1011" s="84"/>
      <c r="AL1011" s="84"/>
      <c r="AM1011" s="84"/>
    </row>
    <row r="1012" spans="1:254" ht="45" x14ac:dyDescent="0.25">
      <c r="A1012" s="6">
        <v>2</v>
      </c>
      <c r="B1012" s="106" t="s">
        <v>3793</v>
      </c>
      <c r="C1012" s="22" t="s">
        <v>1481</v>
      </c>
      <c r="D1012" s="22" t="s">
        <v>1482</v>
      </c>
      <c r="E1012" s="6">
        <v>1012</v>
      </c>
      <c r="F1012" s="12" t="s">
        <v>1483</v>
      </c>
      <c r="G1012" s="23" t="s">
        <v>1484</v>
      </c>
      <c r="H1012" s="158">
        <v>2697.25</v>
      </c>
      <c r="I1012" s="115" t="s">
        <v>37</v>
      </c>
      <c r="J1012" s="37"/>
      <c r="K1012" s="8" t="s">
        <v>1485</v>
      </c>
      <c r="L1012" s="12">
        <v>1902779</v>
      </c>
      <c r="M1012" s="12" t="s">
        <v>1486</v>
      </c>
      <c r="N1012" s="105">
        <v>1797844</v>
      </c>
      <c r="O1012" s="12" t="s">
        <v>1487</v>
      </c>
      <c r="P1012" s="105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88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x14ac:dyDescent="0.25">
      <c r="A1013" s="6">
        <v>2</v>
      </c>
      <c r="B1013" s="106" t="s">
        <v>3793</v>
      </c>
      <c r="C1013" s="23" t="s">
        <v>1481</v>
      </c>
      <c r="D1013" s="22" t="s">
        <v>1482</v>
      </c>
      <c r="E1013" s="6">
        <v>1013</v>
      </c>
      <c r="F1013" s="12" t="s">
        <v>1488</v>
      </c>
      <c r="G1013" s="22" t="s">
        <v>1489</v>
      </c>
      <c r="H1013" s="158">
        <v>148.97</v>
      </c>
      <c r="I1013" s="36" t="s">
        <v>37</v>
      </c>
      <c r="J1013" s="37"/>
      <c r="K1013" s="7" t="s">
        <v>1490</v>
      </c>
      <c r="L1013" s="12">
        <v>1902779</v>
      </c>
      <c r="M1013" s="9" t="s">
        <v>1491</v>
      </c>
      <c r="N1013" s="105">
        <v>1797844</v>
      </c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88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60" x14ac:dyDescent="0.25">
      <c r="A1014" s="6">
        <v>2</v>
      </c>
      <c r="B1014" s="106" t="s">
        <v>3793</v>
      </c>
      <c r="C1014" s="22" t="s">
        <v>1492</v>
      </c>
      <c r="D1014" s="22" t="s">
        <v>1482</v>
      </c>
      <c r="E1014" s="6">
        <v>1014</v>
      </c>
      <c r="F1014" s="9" t="s">
        <v>1493</v>
      </c>
      <c r="G1014" s="22" t="s">
        <v>1494</v>
      </c>
      <c r="H1014" s="158">
        <v>764.47</v>
      </c>
      <c r="I1014" s="36" t="s">
        <v>37</v>
      </c>
      <c r="J1014" s="37"/>
      <c r="K1014" s="22" t="s">
        <v>1495</v>
      </c>
      <c r="L1014" s="37">
        <v>864330</v>
      </c>
      <c r="M1014" s="37" t="s">
        <v>1496</v>
      </c>
      <c r="N1014" s="37">
        <v>311873</v>
      </c>
      <c r="O1014" s="37" t="s">
        <v>1497</v>
      </c>
      <c r="P1014" s="37">
        <v>864320</v>
      </c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120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60" x14ac:dyDescent="0.25">
      <c r="A1015" s="6">
        <v>2</v>
      </c>
      <c r="B1015" s="106" t="s">
        <v>3793</v>
      </c>
      <c r="C1015" s="23" t="s">
        <v>1498</v>
      </c>
      <c r="D1015" s="22" t="s">
        <v>1482</v>
      </c>
      <c r="E1015" s="6">
        <v>1015</v>
      </c>
      <c r="F1015" s="12" t="s">
        <v>1499</v>
      </c>
      <c r="G1015" s="22" t="s">
        <v>1500</v>
      </c>
      <c r="H1015" s="158">
        <v>31.47</v>
      </c>
      <c r="I1015" s="115" t="s">
        <v>37</v>
      </c>
      <c r="J1015" s="37"/>
      <c r="K1015" s="22" t="s">
        <v>1501</v>
      </c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120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  <c r="CD1015" s="55"/>
      <c r="CE1015" s="55"/>
      <c r="CF1015" s="55"/>
      <c r="CG1015" s="55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D1015" s="55"/>
      <c r="EE1015" s="55"/>
      <c r="EF1015" s="55"/>
      <c r="EG1015" s="55"/>
      <c r="EH1015" s="55"/>
      <c r="EI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55"/>
      <c r="FL1015" s="55"/>
      <c r="FM1015" s="55"/>
      <c r="FN1015" s="55"/>
      <c r="FO1015" s="55"/>
      <c r="FP1015" s="55"/>
      <c r="FQ1015" s="55"/>
      <c r="FR1015" s="55"/>
      <c r="FS1015" s="55"/>
      <c r="FT1015" s="55"/>
      <c r="FU1015" s="55"/>
      <c r="FV1015" s="55"/>
      <c r="FW1015" s="55"/>
      <c r="FX1015" s="55"/>
      <c r="FY1015" s="55"/>
      <c r="FZ1015" s="55"/>
      <c r="GA1015" s="55"/>
      <c r="GB1015" s="55"/>
      <c r="GC1015" s="55"/>
      <c r="GD1015" s="55"/>
      <c r="GE1015" s="55"/>
      <c r="GF1015" s="55"/>
      <c r="GG1015" s="55"/>
      <c r="GH1015" s="55"/>
      <c r="GI1015" s="55"/>
      <c r="GJ1015" s="55"/>
      <c r="GK1015" s="55"/>
      <c r="GL1015" s="55"/>
      <c r="GM1015" s="55"/>
      <c r="GN1015" s="55"/>
      <c r="GO1015" s="55"/>
      <c r="GP1015" s="55"/>
      <c r="GQ1015" s="55"/>
      <c r="GR1015" s="55"/>
      <c r="GS1015" s="55"/>
      <c r="GT1015" s="55"/>
      <c r="GU1015" s="55"/>
      <c r="GV1015" s="55"/>
      <c r="GW1015" s="55"/>
      <c r="GX1015" s="55"/>
      <c r="GY1015" s="55"/>
      <c r="GZ1015" s="55"/>
      <c r="HA1015" s="55"/>
      <c r="HB1015" s="55"/>
      <c r="HC1015" s="55"/>
      <c r="HD1015" s="55"/>
      <c r="HE1015" s="55"/>
      <c r="HF1015" s="55"/>
      <c r="HG1015" s="55"/>
      <c r="HH1015" s="55"/>
      <c r="HI1015" s="55"/>
      <c r="HJ1015" s="55"/>
      <c r="HK1015" s="55"/>
      <c r="HL1015" s="55"/>
      <c r="HM1015" s="55"/>
      <c r="HN1015" s="55"/>
      <c r="HO1015" s="55"/>
      <c r="HP1015" s="55"/>
      <c r="HQ1015" s="55"/>
      <c r="HR1015" s="55"/>
      <c r="HS1015" s="55"/>
      <c r="HT1015" s="55"/>
      <c r="HU1015" s="55"/>
      <c r="HV1015" s="55"/>
      <c r="HW1015" s="55"/>
      <c r="HX1015" s="55"/>
      <c r="HY1015" s="55"/>
      <c r="HZ1015" s="55"/>
      <c r="IA1015" s="55"/>
      <c r="IB1015" s="55"/>
      <c r="IC1015" s="55"/>
      <c r="ID1015" s="55"/>
      <c r="IE1015" s="55"/>
      <c r="IF1015" s="55"/>
      <c r="IG1015" s="55"/>
      <c r="IH1015" s="55"/>
      <c r="II1015" s="55"/>
      <c r="IJ1015" s="55"/>
      <c r="IK1015" s="55"/>
      <c r="IL1015" s="55"/>
      <c r="IM1015" s="55"/>
      <c r="IN1015" s="55"/>
      <c r="IO1015" s="55"/>
      <c r="IP1015" s="55"/>
      <c r="IQ1015" s="55"/>
      <c r="IR1015" s="55"/>
      <c r="IS1015" s="55"/>
      <c r="IT1015" s="55"/>
    </row>
    <row r="1016" spans="1:254" ht="45" x14ac:dyDescent="0.25">
      <c r="A1016" s="6">
        <v>2</v>
      </c>
      <c r="B1016" s="106" t="s">
        <v>3793</v>
      </c>
      <c r="C1016" s="23" t="s">
        <v>1498</v>
      </c>
      <c r="D1016" s="22" t="s">
        <v>1482</v>
      </c>
      <c r="E1016" s="6">
        <v>1016</v>
      </c>
      <c r="F1016" s="12" t="s">
        <v>1502</v>
      </c>
      <c r="G1016" s="22" t="s">
        <v>1503</v>
      </c>
      <c r="H1016" s="158">
        <v>35.68</v>
      </c>
      <c r="I1016" s="115" t="s">
        <v>37</v>
      </c>
      <c r="J1016" s="37"/>
      <c r="K1016" s="22" t="s">
        <v>1504</v>
      </c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120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</row>
    <row r="1017" spans="1:254" ht="45" x14ac:dyDescent="0.25">
      <c r="A1017" s="6">
        <v>2</v>
      </c>
      <c r="B1017" s="106" t="s">
        <v>3793</v>
      </c>
      <c r="C1017" s="23" t="s">
        <v>1481</v>
      </c>
      <c r="D1017" s="22" t="s">
        <v>1482</v>
      </c>
      <c r="E1017" s="6">
        <v>1017</v>
      </c>
      <c r="F1017" s="12" t="s">
        <v>1505</v>
      </c>
      <c r="G1017" s="22" t="s">
        <v>1489</v>
      </c>
      <c r="H1017" s="158">
        <v>144.87</v>
      </c>
      <c r="I1017" s="36" t="s">
        <v>37</v>
      </c>
      <c r="J1017" s="37"/>
      <c r="K1017" s="22" t="s">
        <v>1506</v>
      </c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120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</row>
    <row r="1018" spans="1:254" ht="45" x14ac:dyDescent="0.25">
      <c r="A1018" s="6">
        <v>2</v>
      </c>
      <c r="B1018" s="106" t="s">
        <v>3793</v>
      </c>
      <c r="C1018" s="37" t="s">
        <v>3602</v>
      </c>
      <c r="D1018" s="22" t="s">
        <v>1482</v>
      </c>
      <c r="E1018" s="6">
        <v>1018</v>
      </c>
      <c r="F1018" s="9" t="s">
        <v>3627</v>
      </c>
      <c r="G1018" s="119" t="s">
        <v>3711</v>
      </c>
      <c r="H1018" s="115">
        <v>30.85</v>
      </c>
      <c r="I1018" s="115" t="s">
        <v>37</v>
      </c>
      <c r="J1018" s="120"/>
      <c r="K1018" s="119" t="s">
        <v>3712</v>
      </c>
      <c r="L1018" s="120"/>
      <c r="M1018" s="120" t="s">
        <v>3713</v>
      </c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</row>
    <row r="1019" spans="1:254" ht="45" x14ac:dyDescent="0.25">
      <c r="A1019" s="6">
        <v>2</v>
      </c>
      <c r="B1019" s="106" t="s">
        <v>3793</v>
      </c>
      <c r="C1019" s="37" t="s">
        <v>3603</v>
      </c>
      <c r="D1019" s="22" t="s">
        <v>1482</v>
      </c>
      <c r="E1019" s="6">
        <v>1019</v>
      </c>
      <c r="F1019" s="9" t="s">
        <v>3628</v>
      </c>
      <c r="G1019" s="119" t="s">
        <v>3714</v>
      </c>
      <c r="H1019" s="115">
        <v>63.88</v>
      </c>
      <c r="I1019" s="115" t="s">
        <v>37</v>
      </c>
      <c r="J1019" s="120"/>
      <c r="K1019" s="119" t="s">
        <v>3715</v>
      </c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</row>
    <row r="1020" spans="1:254" ht="45" x14ac:dyDescent="0.25">
      <c r="A1020" s="6">
        <v>2</v>
      </c>
      <c r="B1020" s="106" t="s">
        <v>3793</v>
      </c>
      <c r="C1020" s="37" t="s">
        <v>3603</v>
      </c>
      <c r="D1020" s="22" t="s">
        <v>1482</v>
      </c>
      <c r="E1020" s="6">
        <v>1020</v>
      </c>
      <c r="F1020" s="9" t="s">
        <v>3629</v>
      </c>
      <c r="G1020" s="119" t="s">
        <v>3716</v>
      </c>
      <c r="H1020" s="115">
        <v>298.27</v>
      </c>
      <c r="I1020" s="115" t="s">
        <v>37</v>
      </c>
      <c r="J1020" s="120"/>
      <c r="K1020" s="119" t="s">
        <v>3717</v>
      </c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3793</v>
      </c>
      <c r="C1021" s="37" t="s">
        <v>3603</v>
      </c>
      <c r="D1021" s="22" t="s">
        <v>1482</v>
      </c>
      <c r="E1021" s="6">
        <v>1021</v>
      </c>
      <c r="F1021" s="9" t="s">
        <v>3630</v>
      </c>
      <c r="G1021" s="119" t="s">
        <v>3718</v>
      </c>
      <c r="H1021" s="115">
        <v>265.98</v>
      </c>
      <c r="I1021" s="115" t="s">
        <v>37</v>
      </c>
      <c r="J1021" s="120"/>
      <c r="K1021" s="119" t="s">
        <v>3719</v>
      </c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75" x14ac:dyDescent="0.25">
      <c r="A1022" s="6">
        <v>2</v>
      </c>
      <c r="B1022" s="106" t="s">
        <v>3793</v>
      </c>
      <c r="C1022" s="37" t="s">
        <v>3603</v>
      </c>
      <c r="D1022" s="22" t="s">
        <v>1482</v>
      </c>
      <c r="E1022" s="6">
        <v>1022</v>
      </c>
      <c r="F1022" s="9" t="s">
        <v>3631</v>
      </c>
      <c r="G1022" s="119" t="s">
        <v>3720</v>
      </c>
      <c r="H1022" s="115">
        <v>164.39</v>
      </c>
      <c r="I1022" s="115" t="s">
        <v>37</v>
      </c>
      <c r="J1022" s="120"/>
      <c r="K1022" s="119" t="s">
        <v>3721</v>
      </c>
      <c r="L1022" s="120">
        <v>6566320</v>
      </c>
      <c r="M1022" s="120" t="s">
        <v>3722</v>
      </c>
      <c r="N1022" s="120">
        <v>5309751</v>
      </c>
      <c r="O1022" s="120" t="s">
        <v>3723</v>
      </c>
      <c r="P1022" s="120">
        <v>1312379</v>
      </c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75" x14ac:dyDescent="0.25">
      <c r="A1023" s="6">
        <v>2</v>
      </c>
      <c r="B1023" s="106" t="s">
        <v>3793</v>
      </c>
      <c r="C1023" s="37" t="s">
        <v>3603</v>
      </c>
      <c r="D1023" s="22" t="s">
        <v>1482</v>
      </c>
      <c r="E1023" s="6">
        <v>1023</v>
      </c>
      <c r="F1023" s="9" t="s">
        <v>3632</v>
      </c>
      <c r="G1023" s="119" t="s">
        <v>3724</v>
      </c>
      <c r="H1023" s="115">
        <v>182.5</v>
      </c>
      <c r="I1023" s="115" t="s">
        <v>37</v>
      </c>
      <c r="J1023" s="120"/>
      <c r="K1023" s="106" t="s">
        <v>3725</v>
      </c>
      <c r="L1023" s="88">
        <v>1312379</v>
      </c>
      <c r="M1023" s="88" t="s">
        <v>3726</v>
      </c>
      <c r="N1023" s="88">
        <v>1312468</v>
      </c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  <c r="AA1023" s="88"/>
      <c r="AB1023" s="88"/>
      <c r="AC1023" s="88"/>
      <c r="AD1023" s="88"/>
      <c r="AE1023" s="88"/>
      <c r="AF1023" s="88"/>
      <c r="AG1023" s="88"/>
      <c r="AH1023" s="88"/>
      <c r="AI1023" s="88"/>
      <c r="AJ1023" s="88"/>
      <c r="AK1023" s="88"/>
      <c r="AL1023" s="88"/>
      <c r="AM1023" s="88"/>
      <c r="AN1023" s="55"/>
      <c r="AO1023" s="55"/>
      <c r="AP1023" s="55"/>
      <c r="AQ1023" s="55"/>
      <c r="AR1023" s="55"/>
      <c r="AS1023" s="55"/>
      <c r="AT1023" s="55"/>
      <c r="AU1023" s="55"/>
      <c r="AV1023" s="55"/>
      <c r="AW1023" s="55"/>
      <c r="AX1023" s="55"/>
      <c r="AY1023" s="55"/>
      <c r="AZ1023" s="55"/>
      <c r="BA1023" s="55"/>
      <c r="BB1023" s="55"/>
      <c r="BC1023" s="55"/>
      <c r="BD1023" s="55"/>
      <c r="BE1023" s="55"/>
      <c r="BF1023" s="55"/>
      <c r="BG1023" s="55"/>
      <c r="BH1023" s="55"/>
      <c r="BI1023" s="55"/>
      <c r="BJ1023" s="55"/>
      <c r="BK1023" s="55"/>
      <c r="BL1023" s="55"/>
      <c r="BM1023" s="55"/>
      <c r="BN1023" s="55"/>
      <c r="BO1023" s="55"/>
      <c r="BP1023" s="55"/>
      <c r="BQ1023" s="55"/>
      <c r="BR1023" s="55"/>
      <c r="BS1023" s="55"/>
      <c r="BT1023" s="55"/>
      <c r="BU1023" s="55"/>
      <c r="BV1023" s="55"/>
      <c r="BW1023" s="55"/>
      <c r="BX1023" s="55"/>
      <c r="BY1023" s="55"/>
      <c r="BZ1023" s="55"/>
      <c r="CA1023" s="55"/>
      <c r="CB1023" s="55"/>
      <c r="CC1023" s="55"/>
      <c r="CD1023" s="55"/>
      <c r="CE1023" s="55"/>
      <c r="CF1023" s="55"/>
      <c r="CG1023" s="55"/>
      <c r="CH1023" s="55"/>
      <c r="CI1023" s="55"/>
      <c r="CJ1023" s="55"/>
      <c r="CK1023" s="55"/>
      <c r="CL1023" s="55"/>
      <c r="CM1023" s="55"/>
      <c r="CN1023" s="55"/>
      <c r="CO1023" s="55"/>
      <c r="CP1023" s="55"/>
      <c r="CQ1023" s="55"/>
      <c r="CR1023" s="55"/>
      <c r="CS1023" s="55"/>
      <c r="CT1023" s="55"/>
      <c r="CU1023" s="55"/>
      <c r="CV1023" s="55"/>
      <c r="CW1023" s="55"/>
      <c r="CX1023" s="55"/>
      <c r="CY1023" s="55"/>
      <c r="CZ1023" s="55"/>
      <c r="DA1023" s="55"/>
      <c r="DB1023" s="55"/>
      <c r="DC1023" s="55"/>
      <c r="DD1023" s="55"/>
      <c r="DE1023" s="55"/>
      <c r="DF1023" s="55"/>
      <c r="DG1023" s="55"/>
      <c r="DH1023" s="55"/>
      <c r="DI1023" s="55"/>
      <c r="DJ1023" s="55"/>
      <c r="DK1023" s="55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06" t="s">
        <v>3793</v>
      </c>
      <c r="C1024" s="37" t="s">
        <v>3604</v>
      </c>
      <c r="D1024" s="22" t="s">
        <v>1482</v>
      </c>
      <c r="E1024" s="6">
        <v>1024</v>
      </c>
      <c r="F1024" s="9" t="s">
        <v>3633</v>
      </c>
      <c r="G1024" s="119" t="s">
        <v>3727</v>
      </c>
      <c r="H1024" s="115">
        <v>54.2</v>
      </c>
      <c r="I1024" s="115" t="s">
        <v>37</v>
      </c>
      <c r="J1024" s="120"/>
      <c r="K1024" s="119" t="s">
        <v>3728</v>
      </c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6" t="s">
        <v>3793</v>
      </c>
      <c r="C1025" s="37" t="s">
        <v>3605</v>
      </c>
      <c r="D1025" s="22" t="s">
        <v>1482</v>
      </c>
      <c r="E1025" s="6">
        <v>1025</v>
      </c>
      <c r="F1025" s="9" t="s">
        <v>3634</v>
      </c>
      <c r="G1025" s="119" t="s">
        <v>3729</v>
      </c>
      <c r="H1025" s="115">
        <v>56.81</v>
      </c>
      <c r="I1025" s="115" t="s">
        <v>37</v>
      </c>
      <c r="J1025" s="120"/>
      <c r="K1025" s="119" t="s">
        <v>3730</v>
      </c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45" x14ac:dyDescent="0.25">
      <c r="A1026" s="6">
        <v>2</v>
      </c>
      <c r="B1026" s="106" t="s">
        <v>3793</v>
      </c>
      <c r="C1026" s="37" t="s">
        <v>3606</v>
      </c>
      <c r="D1026" s="22" t="s">
        <v>1482</v>
      </c>
      <c r="E1026" s="6">
        <v>1026</v>
      </c>
      <c r="F1026" s="9" t="s">
        <v>3635</v>
      </c>
      <c r="G1026" s="119" t="s">
        <v>3731</v>
      </c>
      <c r="H1026" s="115">
        <v>51.08</v>
      </c>
      <c r="I1026" s="115" t="s">
        <v>37</v>
      </c>
      <c r="J1026" s="120"/>
      <c r="K1026" s="119" t="s">
        <v>3732</v>
      </c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45" x14ac:dyDescent="0.25">
      <c r="A1027" s="6">
        <v>2</v>
      </c>
      <c r="B1027" s="106" t="s">
        <v>3793</v>
      </c>
      <c r="C1027" s="37" t="s">
        <v>3607</v>
      </c>
      <c r="D1027" s="22" t="s">
        <v>1482</v>
      </c>
      <c r="E1027" s="6">
        <v>1027</v>
      </c>
      <c r="F1027" s="9" t="s">
        <v>3636</v>
      </c>
      <c r="G1027" s="119" t="s">
        <v>3733</v>
      </c>
      <c r="H1027" s="115">
        <v>76.569999999999993</v>
      </c>
      <c r="I1027" s="115" t="s">
        <v>37</v>
      </c>
      <c r="J1027" s="120"/>
      <c r="K1027" s="119" t="s">
        <v>3829</v>
      </c>
      <c r="L1027" s="120"/>
      <c r="M1027" s="120" t="s">
        <v>3808</v>
      </c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60" x14ac:dyDescent="0.25">
      <c r="A1028" s="6">
        <v>2</v>
      </c>
      <c r="B1028" s="106" t="s">
        <v>3793</v>
      </c>
      <c r="C1028" s="37" t="s">
        <v>3608</v>
      </c>
      <c r="D1028" s="22" t="s">
        <v>1482</v>
      </c>
      <c r="E1028" s="6">
        <v>1028</v>
      </c>
      <c r="F1028" s="9" t="s">
        <v>3637</v>
      </c>
      <c r="G1028" s="119" t="s">
        <v>3734</v>
      </c>
      <c r="H1028" s="115">
        <v>31.62</v>
      </c>
      <c r="I1028" s="115" t="s">
        <v>37</v>
      </c>
      <c r="J1028" s="120"/>
      <c r="K1028" s="119" t="s">
        <v>3735</v>
      </c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60" x14ac:dyDescent="0.25">
      <c r="A1029" s="6">
        <v>2</v>
      </c>
      <c r="B1029" s="106" t="s">
        <v>3793</v>
      </c>
      <c r="C1029" s="37" t="s">
        <v>3609</v>
      </c>
      <c r="D1029" s="22" t="s">
        <v>1482</v>
      </c>
      <c r="E1029" s="6">
        <v>1029</v>
      </c>
      <c r="F1029" s="9" t="s">
        <v>3638</v>
      </c>
      <c r="G1029" s="119" t="s">
        <v>3736</v>
      </c>
      <c r="H1029" s="115">
        <v>41.98</v>
      </c>
      <c r="I1029" s="115" t="s">
        <v>37</v>
      </c>
      <c r="J1029" s="120"/>
      <c r="K1029" s="119" t="s">
        <v>3737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06" t="s">
        <v>3793</v>
      </c>
      <c r="C1030" s="37" t="s">
        <v>3609</v>
      </c>
      <c r="D1030" s="22" t="s">
        <v>1482</v>
      </c>
      <c r="E1030" s="6">
        <v>1030</v>
      </c>
      <c r="F1030" s="9" t="s">
        <v>3639</v>
      </c>
      <c r="G1030" s="119" t="s">
        <v>3738</v>
      </c>
      <c r="H1030" s="115">
        <v>47.22</v>
      </c>
      <c r="I1030" s="115" t="s">
        <v>37</v>
      </c>
      <c r="J1030" s="120"/>
      <c r="K1030" s="119" t="s">
        <v>3739</v>
      </c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6" t="s">
        <v>3793</v>
      </c>
      <c r="C1031" s="37" t="s">
        <v>3610</v>
      </c>
      <c r="D1031" s="22" t="s">
        <v>1482</v>
      </c>
      <c r="E1031" s="6">
        <v>1031</v>
      </c>
      <c r="F1031" s="9" t="s">
        <v>3640</v>
      </c>
      <c r="G1031" s="119" t="s">
        <v>3740</v>
      </c>
      <c r="H1031" s="115">
        <v>28.04</v>
      </c>
      <c r="I1031" s="115" t="s">
        <v>37</v>
      </c>
      <c r="J1031" s="120"/>
      <c r="K1031" s="119" t="s">
        <v>3830</v>
      </c>
      <c r="L1031" s="37"/>
      <c r="M1031" s="120" t="s">
        <v>3809</v>
      </c>
      <c r="N1031" s="120"/>
      <c r="O1031" s="120" t="s">
        <v>3810</v>
      </c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45" x14ac:dyDescent="0.25">
      <c r="A1032" s="6">
        <v>2</v>
      </c>
      <c r="B1032" s="106" t="s">
        <v>3793</v>
      </c>
      <c r="C1032" s="37" t="s">
        <v>3741</v>
      </c>
      <c r="D1032" s="22" t="s">
        <v>1482</v>
      </c>
      <c r="E1032" s="6">
        <v>1032</v>
      </c>
      <c r="F1032" s="9" t="s">
        <v>3641</v>
      </c>
      <c r="G1032" s="119" t="s">
        <v>3742</v>
      </c>
      <c r="H1032" s="115">
        <v>40.69</v>
      </c>
      <c r="I1032" s="115" t="s">
        <v>37</v>
      </c>
      <c r="J1032" s="120"/>
      <c r="K1032" s="119" t="s">
        <v>3831</v>
      </c>
      <c r="L1032" s="37"/>
      <c r="M1032" s="120" t="s">
        <v>3832</v>
      </c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45" x14ac:dyDescent="0.25">
      <c r="A1033" s="6">
        <v>2</v>
      </c>
      <c r="B1033" s="106" t="s">
        <v>3793</v>
      </c>
      <c r="C1033" s="37" t="s">
        <v>3743</v>
      </c>
      <c r="D1033" s="22" t="s">
        <v>1482</v>
      </c>
      <c r="E1033" s="6">
        <v>1033</v>
      </c>
      <c r="F1033" s="88" t="s">
        <v>3642</v>
      </c>
      <c r="G1033" s="119" t="s">
        <v>3744</v>
      </c>
      <c r="H1033" s="115">
        <v>89.4</v>
      </c>
      <c r="I1033" s="115" t="s">
        <v>61</v>
      </c>
      <c r="J1033" s="120"/>
      <c r="K1033" s="119" t="s">
        <v>3745</v>
      </c>
      <c r="L1033" s="120">
        <v>2124163</v>
      </c>
      <c r="M1033" s="120" t="s">
        <v>3746</v>
      </c>
      <c r="N1033" s="120">
        <v>2124184</v>
      </c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  <c r="AZ1033" s="58"/>
      <c r="BA1033" s="58"/>
      <c r="BB1033" s="58"/>
      <c r="BC1033" s="58"/>
      <c r="BD1033" s="58"/>
      <c r="BE1033" s="58"/>
      <c r="BF1033" s="58"/>
      <c r="BG1033" s="58"/>
      <c r="BH1033" s="58"/>
      <c r="BI1033" s="58"/>
      <c r="BJ1033" s="58"/>
      <c r="BK1033" s="58"/>
      <c r="BL1033" s="58"/>
      <c r="BM1033" s="58"/>
      <c r="BN1033" s="58"/>
      <c r="BO1033" s="58"/>
      <c r="BP1033" s="58"/>
      <c r="BQ1033" s="58"/>
      <c r="BR1033" s="58"/>
      <c r="BS1033" s="58"/>
      <c r="BT1033" s="58"/>
      <c r="BU1033" s="58"/>
      <c r="BV1033" s="58"/>
      <c r="BW1033" s="58"/>
      <c r="BX1033" s="58"/>
      <c r="BY1033" s="58"/>
      <c r="BZ1033" s="58"/>
      <c r="CA1033" s="58"/>
      <c r="CB1033" s="58"/>
      <c r="CC1033" s="58"/>
      <c r="CD1033" s="58"/>
      <c r="CE1033" s="58"/>
      <c r="CF1033" s="58"/>
      <c r="CG1033" s="58"/>
      <c r="CH1033" s="58"/>
      <c r="CI1033" s="58"/>
      <c r="CJ1033" s="58"/>
      <c r="CK1033" s="58"/>
      <c r="CL1033" s="58"/>
      <c r="CM1033" s="58"/>
      <c r="CN1033" s="58"/>
      <c r="CO1033" s="58"/>
      <c r="CP1033" s="58"/>
      <c r="CQ1033" s="58"/>
      <c r="CR1033" s="58"/>
      <c r="CS1033" s="58"/>
      <c r="CT1033" s="58"/>
      <c r="CU1033" s="58"/>
      <c r="CV1033" s="58"/>
      <c r="CW1033" s="58"/>
      <c r="CX1033" s="58"/>
      <c r="CY1033" s="58"/>
      <c r="CZ1033" s="58"/>
      <c r="DA1033" s="58"/>
      <c r="DB1033" s="58"/>
      <c r="DC1033" s="58"/>
      <c r="DD1033" s="58"/>
      <c r="DE1033" s="58"/>
      <c r="DF1033" s="58"/>
      <c r="DG1033" s="58"/>
      <c r="DH1033" s="58"/>
      <c r="DI1033" s="58"/>
      <c r="DJ1033" s="58"/>
      <c r="DK1033" s="58"/>
      <c r="DL1033" s="58"/>
      <c r="DM1033" s="58"/>
      <c r="DN1033" s="58"/>
      <c r="DO1033" s="58"/>
      <c r="DP1033" s="58"/>
      <c r="DQ1033" s="58"/>
      <c r="DR1033" s="58"/>
      <c r="DS1033" s="58"/>
      <c r="DT1033" s="58"/>
      <c r="DU1033" s="58"/>
      <c r="DV1033" s="58"/>
      <c r="DW1033" s="58"/>
      <c r="DX1033" s="58"/>
      <c r="DY1033" s="58"/>
      <c r="DZ1033" s="58"/>
      <c r="EA1033" s="58"/>
      <c r="EB1033" s="58"/>
      <c r="EC1033" s="58"/>
      <c r="ED1033" s="58"/>
      <c r="EE1033" s="58"/>
      <c r="EF1033" s="58"/>
      <c r="EG1033" s="58"/>
      <c r="EH1033" s="58"/>
      <c r="EI1033" s="58"/>
      <c r="EJ1033" s="58"/>
      <c r="EK1033" s="58"/>
      <c r="EL1033" s="58"/>
      <c r="EM1033" s="58"/>
      <c r="EN1033" s="58"/>
      <c r="EO1033" s="58"/>
      <c r="EP1033" s="58"/>
      <c r="EQ1033" s="58"/>
      <c r="ER1033" s="58"/>
      <c r="ES1033" s="58"/>
      <c r="ET1033" s="58"/>
      <c r="EU1033" s="58"/>
      <c r="EV1033" s="58"/>
      <c r="EW1033" s="58"/>
      <c r="EX1033" s="58"/>
      <c r="EY1033" s="58"/>
      <c r="EZ1033" s="58"/>
      <c r="FA1033" s="58"/>
      <c r="FB1033" s="58"/>
      <c r="FC1033" s="58"/>
      <c r="FD1033" s="58"/>
      <c r="FE1033" s="58"/>
      <c r="FF1033" s="58"/>
      <c r="FG1033" s="58"/>
      <c r="FH1033" s="58"/>
      <c r="FI1033" s="58"/>
      <c r="FJ1033" s="58"/>
      <c r="FK1033" s="58"/>
      <c r="FL1033" s="58"/>
      <c r="FM1033" s="58"/>
      <c r="FN1033" s="58"/>
      <c r="FO1033" s="58"/>
      <c r="FP1033" s="58"/>
      <c r="FQ1033" s="58"/>
      <c r="FR1033" s="58"/>
      <c r="FS1033" s="58"/>
      <c r="FT1033" s="58"/>
      <c r="FU1033" s="58"/>
      <c r="FV1033" s="58"/>
      <c r="FW1033" s="58"/>
      <c r="FX1033" s="58"/>
      <c r="FY1033" s="58"/>
      <c r="FZ1033" s="58"/>
      <c r="GA1033" s="58"/>
      <c r="GB1033" s="58"/>
      <c r="GC1033" s="58"/>
      <c r="GD1033" s="58"/>
      <c r="GE1033" s="58"/>
      <c r="GF1033" s="58"/>
      <c r="GG1033" s="58"/>
      <c r="GH1033" s="58"/>
      <c r="GI1033" s="58"/>
      <c r="GJ1033" s="58"/>
      <c r="GK1033" s="58"/>
      <c r="GL1033" s="58"/>
      <c r="GM1033" s="58"/>
      <c r="GN1033" s="58"/>
      <c r="GO1033" s="58"/>
      <c r="GP1033" s="58"/>
      <c r="GQ1033" s="58"/>
      <c r="GR1033" s="58"/>
      <c r="GS1033" s="58"/>
      <c r="GT1033" s="58"/>
      <c r="GU1033" s="58"/>
      <c r="GV1033" s="58"/>
      <c r="GW1033" s="58"/>
      <c r="GX1033" s="58"/>
      <c r="GY1033" s="58"/>
      <c r="GZ1033" s="58"/>
      <c r="HA1033" s="58"/>
      <c r="HB1033" s="58"/>
      <c r="HC1033" s="58"/>
      <c r="HD1033" s="58"/>
      <c r="HE1033" s="58"/>
      <c r="HF1033" s="58"/>
      <c r="HG1033" s="58"/>
      <c r="HH1033" s="58"/>
      <c r="HI1033" s="58"/>
      <c r="HJ1033" s="58"/>
      <c r="HK1033" s="58"/>
      <c r="HL1033" s="58"/>
      <c r="HM1033" s="58"/>
      <c r="HN1033" s="58"/>
      <c r="HO1033" s="58"/>
      <c r="HP1033" s="58"/>
      <c r="HQ1033" s="58"/>
      <c r="HR1033" s="58"/>
      <c r="HS1033" s="58"/>
      <c r="HT1033" s="58"/>
      <c r="HU1033" s="58"/>
      <c r="HV1033" s="58"/>
      <c r="HW1033" s="58"/>
      <c r="HX1033" s="58"/>
      <c r="HY1033" s="58"/>
      <c r="HZ1033" s="58"/>
      <c r="IA1033" s="58"/>
      <c r="IB1033" s="58"/>
      <c r="IC1033" s="58"/>
      <c r="ID1033" s="58"/>
      <c r="IE1033" s="58"/>
      <c r="IF1033" s="58"/>
      <c r="IG1033" s="58"/>
      <c r="IH1033" s="58"/>
      <c r="II1033" s="58"/>
      <c r="IJ1033" s="58"/>
      <c r="IK1033" s="58"/>
      <c r="IL1033" s="58"/>
      <c r="IM1033" s="58"/>
      <c r="IN1033" s="58"/>
      <c r="IO1033" s="58"/>
      <c r="IP1033" s="58"/>
      <c r="IQ1033" s="58"/>
      <c r="IR1033" s="58"/>
      <c r="IS1033" s="58"/>
      <c r="IT1033" s="58"/>
    </row>
    <row r="1034" spans="1:254" ht="45" x14ac:dyDescent="0.25">
      <c r="A1034" s="6">
        <v>2</v>
      </c>
      <c r="B1034" s="106" t="s">
        <v>3793</v>
      </c>
      <c r="C1034" s="14" t="s">
        <v>1529</v>
      </c>
      <c r="D1034" s="14" t="s">
        <v>1482</v>
      </c>
      <c r="E1034" s="6">
        <v>1034</v>
      </c>
      <c r="F1034" s="9" t="s">
        <v>1530</v>
      </c>
      <c r="G1034" s="28" t="s">
        <v>1531</v>
      </c>
      <c r="H1034" s="154">
        <v>55.2</v>
      </c>
      <c r="I1034" s="13" t="s">
        <v>37</v>
      </c>
      <c r="J1034" s="16"/>
      <c r="K1034" s="14" t="s">
        <v>1532</v>
      </c>
      <c r="L1034" s="16"/>
      <c r="M1034" s="16"/>
      <c r="N1034" s="16"/>
      <c r="O1034" s="16"/>
      <c r="P1034" s="16"/>
      <c r="Q1034" s="16"/>
      <c r="R1034" s="16"/>
      <c r="S1034" s="16"/>
      <c r="T1034" s="16"/>
      <c r="U1034" s="84"/>
      <c r="V1034" s="84"/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96"/>
      <c r="AO1034" s="96"/>
      <c r="AP1034" s="96"/>
      <c r="AQ1034" s="96"/>
      <c r="AR1034" s="96"/>
      <c r="AS1034" s="96"/>
      <c r="AT1034" s="96"/>
      <c r="AU1034" s="96"/>
      <c r="AV1034" s="96"/>
      <c r="AW1034" s="96"/>
      <c r="AX1034" s="96"/>
      <c r="AY1034" s="96"/>
      <c r="AZ1034" s="96"/>
      <c r="BA1034" s="96"/>
      <c r="BB1034" s="96"/>
      <c r="BC1034" s="96"/>
      <c r="BD1034" s="96"/>
      <c r="BE1034" s="96"/>
      <c r="BF1034" s="96"/>
      <c r="BG1034" s="96"/>
      <c r="BH1034" s="96"/>
      <c r="BI1034" s="96"/>
      <c r="BJ1034" s="96"/>
      <c r="BK1034" s="96"/>
      <c r="BL1034" s="96"/>
      <c r="BM1034" s="96"/>
      <c r="BN1034" s="96"/>
      <c r="BO1034" s="96"/>
      <c r="BP1034" s="96"/>
      <c r="BQ1034" s="96"/>
      <c r="BR1034" s="96"/>
      <c r="BS1034" s="96"/>
      <c r="BT1034" s="96"/>
      <c r="BU1034" s="96"/>
      <c r="BV1034" s="96"/>
      <c r="BW1034" s="96"/>
      <c r="BX1034" s="96"/>
      <c r="BY1034" s="96"/>
      <c r="BZ1034" s="96"/>
      <c r="CA1034" s="96"/>
      <c r="CB1034" s="96"/>
      <c r="CC1034" s="96"/>
      <c r="CD1034" s="96"/>
      <c r="CE1034" s="96"/>
      <c r="CF1034" s="96"/>
      <c r="CG1034" s="96"/>
      <c r="CH1034" s="96"/>
      <c r="CI1034" s="96"/>
      <c r="CJ1034" s="96"/>
      <c r="CK1034" s="96"/>
      <c r="CL1034" s="96"/>
      <c r="CM1034" s="96"/>
      <c r="CN1034" s="96"/>
      <c r="CO1034" s="96"/>
      <c r="CP1034" s="96"/>
      <c r="CQ1034" s="96"/>
      <c r="CR1034" s="96"/>
      <c r="CS1034" s="96"/>
      <c r="CT1034" s="96"/>
      <c r="CU1034" s="96"/>
      <c r="CV1034" s="96"/>
      <c r="CW1034" s="96"/>
      <c r="CX1034" s="96"/>
      <c r="CY1034" s="96"/>
      <c r="CZ1034" s="96"/>
      <c r="DA1034" s="96"/>
      <c r="DB1034" s="96"/>
      <c r="DC1034" s="96"/>
      <c r="DD1034" s="96"/>
      <c r="DE1034" s="96"/>
      <c r="DF1034" s="96"/>
      <c r="DG1034" s="96"/>
      <c r="DH1034" s="96"/>
      <c r="DI1034" s="96"/>
      <c r="DJ1034" s="96"/>
      <c r="DK1034" s="96"/>
      <c r="DL1034" s="96"/>
      <c r="DM1034" s="96"/>
      <c r="DN1034" s="96"/>
      <c r="DO1034" s="96"/>
      <c r="DP1034" s="96"/>
      <c r="DQ1034" s="96"/>
      <c r="DR1034" s="96"/>
      <c r="DS1034" s="96"/>
      <c r="DT1034" s="96"/>
      <c r="DU1034" s="96"/>
      <c r="DV1034" s="96"/>
      <c r="DW1034" s="96"/>
      <c r="DX1034" s="96"/>
      <c r="DY1034" s="96"/>
      <c r="DZ1034" s="96"/>
      <c r="EA1034" s="96"/>
      <c r="EB1034" s="96"/>
      <c r="EC1034" s="96"/>
      <c r="ED1034" s="96"/>
      <c r="EE1034" s="96"/>
      <c r="EF1034" s="96"/>
      <c r="EG1034" s="96"/>
      <c r="EH1034" s="96"/>
      <c r="EI1034" s="96"/>
      <c r="EJ1034" s="96"/>
      <c r="EK1034" s="96"/>
      <c r="EL1034" s="96"/>
      <c r="EM1034" s="96"/>
      <c r="EN1034" s="96"/>
      <c r="EO1034" s="96"/>
      <c r="EP1034" s="96"/>
      <c r="EQ1034" s="96"/>
      <c r="ER1034" s="96"/>
      <c r="ES1034" s="96"/>
      <c r="ET1034" s="96"/>
      <c r="EU1034" s="96"/>
      <c r="EV1034" s="96"/>
      <c r="EW1034" s="96"/>
      <c r="EX1034" s="96"/>
      <c r="EY1034" s="96"/>
      <c r="EZ1034" s="96"/>
      <c r="FA1034" s="96"/>
      <c r="FB1034" s="96"/>
      <c r="FC1034" s="96"/>
      <c r="FD1034" s="96"/>
      <c r="FE1034" s="96"/>
      <c r="FF1034" s="96"/>
      <c r="FG1034" s="96"/>
      <c r="FH1034" s="96"/>
      <c r="FI1034" s="96"/>
      <c r="FJ1034" s="96"/>
      <c r="FK1034" s="96"/>
      <c r="FL1034" s="96"/>
      <c r="FM1034" s="96"/>
      <c r="FN1034" s="96"/>
      <c r="FO1034" s="96"/>
      <c r="FP1034" s="96"/>
      <c r="FQ1034" s="96"/>
      <c r="FR1034" s="96"/>
      <c r="FS1034" s="96"/>
      <c r="FT1034" s="96"/>
      <c r="FU1034" s="96"/>
      <c r="FV1034" s="96"/>
      <c r="FW1034" s="96"/>
      <c r="FX1034" s="96"/>
      <c r="FY1034" s="96"/>
      <c r="FZ1034" s="96"/>
      <c r="GA1034" s="96"/>
      <c r="GB1034" s="96"/>
      <c r="GC1034" s="96"/>
      <c r="GD1034" s="96"/>
      <c r="GE1034" s="96"/>
      <c r="GF1034" s="96"/>
      <c r="GG1034" s="96"/>
      <c r="GH1034" s="96"/>
      <c r="GI1034" s="96"/>
      <c r="GJ1034" s="96"/>
      <c r="GK1034" s="96"/>
      <c r="GL1034" s="96"/>
      <c r="GM1034" s="96"/>
      <c r="GN1034" s="96"/>
      <c r="GO1034" s="96"/>
      <c r="GP1034" s="96"/>
      <c r="GQ1034" s="96"/>
      <c r="GR1034" s="96"/>
      <c r="GS1034" s="96"/>
      <c r="GT1034" s="96"/>
      <c r="GU1034" s="96"/>
      <c r="GV1034" s="96"/>
      <c r="GW1034" s="96"/>
      <c r="GX1034" s="96"/>
      <c r="GY1034" s="96"/>
      <c r="GZ1034" s="96"/>
      <c r="HA1034" s="96"/>
      <c r="HB1034" s="96"/>
      <c r="HC1034" s="96"/>
      <c r="HD1034" s="96"/>
      <c r="HE1034" s="96"/>
      <c r="HF1034" s="96"/>
      <c r="HG1034" s="96"/>
      <c r="HH1034" s="96"/>
      <c r="HI1034" s="96"/>
      <c r="HJ1034" s="96"/>
      <c r="HK1034" s="96"/>
      <c r="HL1034" s="96"/>
      <c r="HM1034" s="96"/>
      <c r="HN1034" s="96"/>
      <c r="HO1034" s="96"/>
      <c r="HP1034" s="96"/>
      <c r="HQ1034" s="96"/>
      <c r="HR1034" s="96"/>
      <c r="HS1034" s="96"/>
      <c r="HT1034" s="96"/>
      <c r="HU1034" s="96"/>
      <c r="HV1034" s="96"/>
      <c r="HW1034" s="96"/>
      <c r="HX1034" s="96"/>
      <c r="HY1034" s="96"/>
      <c r="HZ1034" s="96"/>
      <c r="IA1034" s="96"/>
      <c r="IB1034" s="96"/>
      <c r="IC1034" s="96"/>
      <c r="ID1034" s="96"/>
      <c r="IE1034" s="96"/>
      <c r="IF1034" s="96"/>
      <c r="IG1034" s="96"/>
      <c r="IH1034" s="96"/>
      <c r="II1034" s="96"/>
      <c r="IJ1034" s="96"/>
      <c r="IK1034" s="96"/>
      <c r="IL1034" s="96"/>
      <c r="IM1034" s="96"/>
      <c r="IN1034" s="96"/>
      <c r="IO1034" s="96"/>
      <c r="IP1034" s="96"/>
      <c r="IQ1034" s="96"/>
      <c r="IR1034" s="96"/>
      <c r="IS1034" s="96"/>
      <c r="IT1034" s="96"/>
    </row>
    <row r="1035" spans="1:254" ht="45" x14ac:dyDescent="0.25">
      <c r="A1035" s="6">
        <v>2</v>
      </c>
      <c r="B1035" s="106" t="s">
        <v>3793</v>
      </c>
      <c r="C1035" s="15" t="s">
        <v>1529</v>
      </c>
      <c r="D1035" s="14" t="s">
        <v>1482</v>
      </c>
      <c r="E1035" s="6">
        <v>1035</v>
      </c>
      <c r="F1035" s="12" t="s">
        <v>1533</v>
      </c>
      <c r="G1035" s="14" t="s">
        <v>1534</v>
      </c>
      <c r="H1035" s="150">
        <v>189.58</v>
      </c>
      <c r="I1035" s="13" t="s">
        <v>37</v>
      </c>
      <c r="J1035" s="16"/>
      <c r="K1035" s="14" t="s">
        <v>1535</v>
      </c>
      <c r="L1035" s="16"/>
      <c r="M1035" s="16" t="s">
        <v>1536</v>
      </c>
      <c r="N1035" s="16"/>
      <c r="O1035" s="16"/>
      <c r="P1035" s="16"/>
      <c r="Q1035" s="16"/>
      <c r="R1035" s="16"/>
      <c r="S1035" s="16"/>
      <c r="T1035" s="16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  <c r="AM1035" s="84"/>
      <c r="AN1035" s="96"/>
      <c r="AO1035" s="96"/>
      <c r="AP1035" s="96"/>
      <c r="AQ1035" s="96"/>
      <c r="AR1035" s="96"/>
      <c r="AS1035" s="96"/>
      <c r="AT1035" s="96"/>
      <c r="AU1035" s="96"/>
      <c r="AV1035" s="96"/>
      <c r="AW1035" s="96"/>
      <c r="AX1035" s="96"/>
      <c r="AY1035" s="96"/>
      <c r="AZ1035" s="96"/>
      <c r="BA1035" s="96"/>
      <c r="BB1035" s="96"/>
      <c r="BC1035" s="96"/>
      <c r="BD1035" s="96"/>
      <c r="BE1035" s="96"/>
      <c r="BF1035" s="96"/>
      <c r="BG1035" s="96"/>
      <c r="BH1035" s="96"/>
      <c r="BI1035" s="96"/>
      <c r="BJ1035" s="96"/>
      <c r="BK1035" s="96"/>
      <c r="BL1035" s="96"/>
      <c r="BM1035" s="96"/>
      <c r="BN1035" s="96"/>
      <c r="BO1035" s="96"/>
      <c r="BP1035" s="96"/>
      <c r="BQ1035" s="96"/>
      <c r="BR1035" s="96"/>
      <c r="BS1035" s="96"/>
      <c r="BT1035" s="96"/>
      <c r="BU1035" s="96"/>
      <c r="BV1035" s="96"/>
      <c r="BW1035" s="96"/>
      <c r="BX1035" s="96"/>
      <c r="BY1035" s="96"/>
      <c r="BZ1035" s="96"/>
      <c r="CA1035" s="96"/>
      <c r="CB1035" s="96"/>
      <c r="CC1035" s="96"/>
      <c r="CD1035" s="96"/>
      <c r="CE1035" s="96"/>
      <c r="CF1035" s="96"/>
      <c r="CG1035" s="96"/>
      <c r="CH1035" s="96"/>
      <c r="CI1035" s="96"/>
      <c r="CJ1035" s="96"/>
      <c r="CK1035" s="96"/>
      <c r="CL1035" s="96"/>
      <c r="CM1035" s="96"/>
      <c r="CN1035" s="96"/>
      <c r="CO1035" s="96"/>
      <c r="CP1035" s="96"/>
      <c r="CQ1035" s="96"/>
      <c r="CR1035" s="96"/>
      <c r="CS1035" s="96"/>
      <c r="CT1035" s="96"/>
      <c r="CU1035" s="96"/>
      <c r="CV1035" s="96"/>
      <c r="CW1035" s="96"/>
      <c r="CX1035" s="96"/>
      <c r="CY1035" s="96"/>
      <c r="CZ1035" s="96"/>
      <c r="DA1035" s="96"/>
      <c r="DB1035" s="96"/>
      <c r="DC1035" s="96"/>
      <c r="DD1035" s="96"/>
      <c r="DE1035" s="96"/>
      <c r="DF1035" s="96"/>
      <c r="DG1035" s="96"/>
      <c r="DH1035" s="96"/>
      <c r="DI1035" s="96"/>
      <c r="DJ1035" s="96"/>
      <c r="DK1035" s="96"/>
      <c r="DL1035" s="96"/>
      <c r="DM1035" s="96"/>
      <c r="DN1035" s="96"/>
      <c r="DO1035" s="96"/>
      <c r="DP1035" s="96"/>
      <c r="DQ1035" s="96"/>
      <c r="DR1035" s="96"/>
      <c r="DS1035" s="96"/>
      <c r="DT1035" s="96"/>
      <c r="DU1035" s="96"/>
      <c r="DV1035" s="96"/>
      <c r="DW1035" s="96"/>
      <c r="DX1035" s="96"/>
      <c r="DY1035" s="96"/>
      <c r="DZ1035" s="96"/>
      <c r="EA1035" s="96"/>
      <c r="EB1035" s="96"/>
      <c r="EC1035" s="96"/>
      <c r="ED1035" s="96"/>
      <c r="EE1035" s="96"/>
      <c r="EF1035" s="96"/>
      <c r="EG1035" s="96"/>
      <c r="EH1035" s="96"/>
      <c r="EI1035" s="96"/>
      <c r="EJ1035" s="96"/>
      <c r="EK1035" s="96"/>
      <c r="EL1035" s="96"/>
      <c r="EM1035" s="96"/>
      <c r="EN1035" s="96"/>
      <c r="EO1035" s="96"/>
      <c r="EP1035" s="96"/>
      <c r="EQ1035" s="96"/>
      <c r="ER1035" s="96"/>
      <c r="ES1035" s="96"/>
      <c r="ET1035" s="96"/>
      <c r="EU1035" s="96"/>
      <c r="EV1035" s="96"/>
      <c r="EW1035" s="96"/>
      <c r="EX1035" s="96"/>
      <c r="EY1035" s="96"/>
      <c r="EZ1035" s="96"/>
      <c r="FA1035" s="96"/>
      <c r="FB1035" s="96"/>
      <c r="FC1035" s="96"/>
      <c r="FD1035" s="96"/>
      <c r="FE1035" s="96"/>
      <c r="FF1035" s="96"/>
      <c r="FG1035" s="96"/>
      <c r="FH1035" s="96"/>
      <c r="FI1035" s="96"/>
      <c r="FJ1035" s="96"/>
      <c r="FK1035" s="96"/>
      <c r="FL1035" s="96"/>
      <c r="FM1035" s="96"/>
      <c r="FN1035" s="96"/>
      <c r="FO1035" s="96"/>
      <c r="FP1035" s="96"/>
      <c r="FQ1035" s="96"/>
      <c r="FR1035" s="96"/>
      <c r="FS1035" s="96"/>
      <c r="FT1035" s="96"/>
      <c r="FU1035" s="96"/>
      <c r="FV1035" s="96"/>
      <c r="FW1035" s="96"/>
      <c r="FX1035" s="96"/>
      <c r="FY1035" s="96"/>
      <c r="FZ1035" s="96"/>
      <c r="GA1035" s="96"/>
      <c r="GB1035" s="96"/>
      <c r="GC1035" s="96"/>
      <c r="GD1035" s="96"/>
      <c r="GE1035" s="96"/>
      <c r="GF1035" s="96"/>
      <c r="GG1035" s="96"/>
      <c r="GH1035" s="96"/>
      <c r="GI1035" s="96"/>
      <c r="GJ1035" s="96"/>
      <c r="GK1035" s="96"/>
      <c r="GL1035" s="96"/>
      <c r="GM1035" s="96"/>
      <c r="GN1035" s="96"/>
      <c r="GO1035" s="96"/>
      <c r="GP1035" s="96"/>
      <c r="GQ1035" s="96"/>
      <c r="GR1035" s="96"/>
      <c r="GS1035" s="96"/>
      <c r="GT1035" s="96"/>
      <c r="GU1035" s="96"/>
      <c r="GV1035" s="96"/>
      <c r="GW1035" s="96"/>
      <c r="GX1035" s="96"/>
      <c r="GY1035" s="96"/>
      <c r="GZ1035" s="96"/>
      <c r="HA1035" s="96"/>
      <c r="HB1035" s="96"/>
      <c r="HC1035" s="96"/>
      <c r="HD1035" s="96"/>
      <c r="HE1035" s="96"/>
      <c r="HF1035" s="96"/>
      <c r="HG1035" s="96"/>
      <c r="HH1035" s="96"/>
      <c r="HI1035" s="96"/>
      <c r="HJ1035" s="96"/>
      <c r="HK1035" s="96"/>
      <c r="HL1035" s="96"/>
      <c r="HM1035" s="96"/>
      <c r="HN1035" s="96"/>
      <c r="HO1035" s="96"/>
      <c r="HP1035" s="96"/>
      <c r="HQ1035" s="96"/>
      <c r="HR1035" s="96"/>
      <c r="HS1035" s="96"/>
      <c r="HT1035" s="96"/>
      <c r="HU1035" s="96"/>
      <c r="HV1035" s="96"/>
      <c r="HW1035" s="96"/>
      <c r="HX1035" s="96"/>
      <c r="HY1035" s="96"/>
      <c r="HZ1035" s="96"/>
      <c r="IA1035" s="96"/>
      <c r="IB1035" s="96"/>
      <c r="IC1035" s="96"/>
      <c r="ID1035" s="96"/>
      <c r="IE1035" s="96"/>
      <c r="IF1035" s="96"/>
      <c r="IG1035" s="96"/>
      <c r="IH1035" s="96"/>
      <c r="II1035" s="96"/>
      <c r="IJ1035" s="96"/>
      <c r="IK1035" s="96"/>
      <c r="IL1035" s="96"/>
      <c r="IM1035" s="96"/>
      <c r="IN1035" s="96"/>
      <c r="IO1035" s="96"/>
      <c r="IP1035" s="96"/>
      <c r="IQ1035" s="96"/>
      <c r="IR1035" s="96"/>
      <c r="IS1035" s="96"/>
      <c r="IT1035" s="96"/>
    </row>
    <row r="1036" spans="1:254" ht="45" x14ac:dyDescent="0.25">
      <c r="A1036" s="6">
        <v>2</v>
      </c>
      <c r="B1036" s="106" t="s">
        <v>3793</v>
      </c>
      <c r="C1036" s="15" t="s">
        <v>1529</v>
      </c>
      <c r="D1036" s="14" t="s">
        <v>1482</v>
      </c>
      <c r="E1036" s="6">
        <v>1036</v>
      </c>
      <c r="F1036" s="12" t="s">
        <v>1537</v>
      </c>
      <c r="G1036" s="15" t="s">
        <v>1538</v>
      </c>
      <c r="H1036" s="150">
        <v>41.5</v>
      </c>
      <c r="I1036" s="13" t="s">
        <v>37</v>
      </c>
      <c r="J1036" s="16"/>
      <c r="K1036" s="14" t="s">
        <v>1539</v>
      </c>
      <c r="L1036" s="16"/>
      <c r="M1036" s="16"/>
      <c r="N1036" s="16"/>
      <c r="O1036" s="16"/>
      <c r="P1036" s="16"/>
      <c r="Q1036" s="16"/>
      <c r="R1036" s="16"/>
      <c r="S1036" s="16"/>
      <c r="T1036" s="16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96"/>
      <c r="AO1036" s="96"/>
      <c r="AP1036" s="96"/>
      <c r="AQ1036" s="96"/>
      <c r="AR1036" s="96"/>
      <c r="AS1036" s="96"/>
      <c r="AT1036" s="96"/>
      <c r="AU1036" s="96"/>
      <c r="AV1036" s="96"/>
      <c r="AW1036" s="96"/>
      <c r="AX1036" s="96"/>
      <c r="AY1036" s="96"/>
      <c r="AZ1036" s="96"/>
      <c r="BA1036" s="96"/>
      <c r="BB1036" s="96"/>
      <c r="BC1036" s="96"/>
      <c r="BD1036" s="96"/>
      <c r="BE1036" s="96"/>
      <c r="BF1036" s="96"/>
      <c r="BG1036" s="96"/>
      <c r="BH1036" s="96"/>
      <c r="BI1036" s="96"/>
      <c r="BJ1036" s="96"/>
      <c r="BK1036" s="96"/>
      <c r="BL1036" s="96"/>
      <c r="BM1036" s="96"/>
      <c r="BN1036" s="96"/>
      <c r="BO1036" s="96"/>
      <c r="BP1036" s="96"/>
      <c r="BQ1036" s="96"/>
      <c r="BR1036" s="96"/>
      <c r="BS1036" s="96"/>
      <c r="BT1036" s="96"/>
      <c r="BU1036" s="96"/>
      <c r="BV1036" s="96"/>
      <c r="BW1036" s="96"/>
      <c r="BX1036" s="96"/>
      <c r="BY1036" s="96"/>
      <c r="BZ1036" s="96"/>
      <c r="CA1036" s="96"/>
      <c r="CB1036" s="96"/>
      <c r="CC1036" s="96"/>
      <c r="CD1036" s="96"/>
      <c r="CE1036" s="96"/>
      <c r="CF1036" s="96"/>
      <c r="CG1036" s="96"/>
      <c r="CH1036" s="96"/>
      <c r="CI1036" s="96"/>
      <c r="CJ1036" s="96"/>
      <c r="CK1036" s="96"/>
      <c r="CL1036" s="96"/>
      <c r="CM1036" s="96"/>
      <c r="CN1036" s="96"/>
      <c r="CO1036" s="96"/>
      <c r="CP1036" s="96"/>
      <c r="CQ1036" s="96"/>
      <c r="CR1036" s="96"/>
      <c r="CS1036" s="96"/>
      <c r="CT1036" s="96"/>
      <c r="CU1036" s="96"/>
      <c r="CV1036" s="96"/>
      <c r="CW1036" s="96"/>
      <c r="CX1036" s="96"/>
      <c r="CY1036" s="96"/>
      <c r="CZ1036" s="96"/>
      <c r="DA1036" s="96"/>
      <c r="DB1036" s="96"/>
      <c r="DC1036" s="96"/>
      <c r="DD1036" s="96"/>
      <c r="DE1036" s="96"/>
      <c r="DF1036" s="96"/>
      <c r="DG1036" s="96"/>
      <c r="DH1036" s="96"/>
      <c r="DI1036" s="96"/>
      <c r="DJ1036" s="96"/>
      <c r="DK1036" s="96"/>
      <c r="DL1036" s="96"/>
      <c r="DM1036" s="96"/>
      <c r="DN1036" s="96"/>
      <c r="DO1036" s="96"/>
      <c r="DP1036" s="96"/>
      <c r="DQ1036" s="96"/>
      <c r="DR1036" s="96"/>
      <c r="DS1036" s="96"/>
      <c r="DT1036" s="96"/>
      <c r="DU1036" s="96"/>
      <c r="DV1036" s="96"/>
      <c r="DW1036" s="96"/>
      <c r="DX1036" s="96"/>
      <c r="DY1036" s="96"/>
      <c r="DZ1036" s="96"/>
      <c r="EA1036" s="96"/>
      <c r="EB1036" s="96"/>
      <c r="EC1036" s="96"/>
      <c r="ED1036" s="96"/>
      <c r="EE1036" s="96"/>
      <c r="EF1036" s="96"/>
      <c r="EG1036" s="96"/>
      <c r="EH1036" s="96"/>
      <c r="EI1036" s="96"/>
      <c r="EJ1036" s="96"/>
      <c r="EK1036" s="96"/>
      <c r="EL1036" s="96"/>
      <c r="EM1036" s="96"/>
      <c r="EN1036" s="96"/>
      <c r="EO1036" s="96"/>
      <c r="EP1036" s="96"/>
      <c r="EQ1036" s="96"/>
      <c r="ER1036" s="96"/>
      <c r="ES1036" s="96"/>
      <c r="ET1036" s="96"/>
      <c r="EU1036" s="96"/>
      <c r="EV1036" s="96"/>
      <c r="EW1036" s="96"/>
      <c r="EX1036" s="96"/>
      <c r="EY1036" s="96"/>
      <c r="EZ1036" s="96"/>
      <c r="FA1036" s="96"/>
      <c r="FB1036" s="96"/>
      <c r="FC1036" s="96"/>
      <c r="FD1036" s="96"/>
      <c r="FE1036" s="96"/>
      <c r="FF1036" s="96"/>
      <c r="FG1036" s="96"/>
      <c r="FH1036" s="96"/>
      <c r="FI1036" s="96"/>
      <c r="FJ1036" s="96"/>
      <c r="FK1036" s="96"/>
      <c r="FL1036" s="96"/>
      <c r="FM1036" s="96"/>
      <c r="FN1036" s="96"/>
      <c r="FO1036" s="96"/>
      <c r="FP1036" s="96"/>
      <c r="FQ1036" s="96"/>
      <c r="FR1036" s="96"/>
      <c r="FS1036" s="96"/>
      <c r="FT1036" s="96"/>
      <c r="FU1036" s="96"/>
      <c r="FV1036" s="96"/>
      <c r="FW1036" s="96"/>
      <c r="FX1036" s="96"/>
      <c r="FY1036" s="96"/>
      <c r="FZ1036" s="96"/>
      <c r="GA1036" s="96"/>
      <c r="GB1036" s="96"/>
      <c r="GC1036" s="96"/>
      <c r="GD1036" s="96"/>
      <c r="GE1036" s="96"/>
      <c r="GF1036" s="96"/>
      <c r="GG1036" s="96"/>
      <c r="GH1036" s="96"/>
      <c r="GI1036" s="96"/>
      <c r="GJ1036" s="96"/>
      <c r="GK1036" s="96"/>
      <c r="GL1036" s="96"/>
      <c r="GM1036" s="96"/>
      <c r="GN1036" s="96"/>
      <c r="GO1036" s="96"/>
      <c r="GP1036" s="96"/>
      <c r="GQ1036" s="96"/>
      <c r="GR1036" s="96"/>
      <c r="GS1036" s="96"/>
      <c r="GT1036" s="96"/>
      <c r="GU1036" s="96"/>
      <c r="GV1036" s="96"/>
      <c r="GW1036" s="96"/>
      <c r="GX1036" s="96"/>
      <c r="GY1036" s="96"/>
      <c r="GZ1036" s="96"/>
      <c r="HA1036" s="96"/>
      <c r="HB1036" s="96"/>
      <c r="HC1036" s="96"/>
      <c r="HD1036" s="96"/>
      <c r="HE1036" s="96"/>
      <c r="HF1036" s="96"/>
      <c r="HG1036" s="96"/>
      <c r="HH1036" s="96"/>
      <c r="HI1036" s="96"/>
      <c r="HJ1036" s="96"/>
      <c r="HK1036" s="96"/>
      <c r="HL1036" s="96"/>
      <c r="HM1036" s="96"/>
      <c r="HN1036" s="96"/>
      <c r="HO1036" s="96"/>
      <c r="HP1036" s="96"/>
      <c r="HQ1036" s="96"/>
      <c r="HR1036" s="96"/>
      <c r="HS1036" s="96"/>
      <c r="HT1036" s="96"/>
      <c r="HU1036" s="96"/>
      <c r="HV1036" s="96"/>
      <c r="HW1036" s="96"/>
      <c r="HX1036" s="96"/>
      <c r="HY1036" s="96"/>
      <c r="HZ1036" s="96"/>
      <c r="IA1036" s="96"/>
      <c r="IB1036" s="96"/>
      <c r="IC1036" s="96"/>
      <c r="ID1036" s="96"/>
      <c r="IE1036" s="96"/>
      <c r="IF1036" s="96"/>
      <c r="IG1036" s="96"/>
      <c r="IH1036" s="96"/>
      <c r="II1036" s="96"/>
      <c r="IJ1036" s="96"/>
      <c r="IK1036" s="96"/>
      <c r="IL1036" s="96"/>
      <c r="IM1036" s="96"/>
      <c r="IN1036" s="96"/>
      <c r="IO1036" s="96"/>
      <c r="IP1036" s="96"/>
      <c r="IQ1036" s="96"/>
      <c r="IR1036" s="96"/>
      <c r="IS1036" s="96"/>
      <c r="IT1036" s="96"/>
    </row>
    <row r="1037" spans="1:254" ht="45" x14ac:dyDescent="0.25">
      <c r="A1037" s="6">
        <v>2</v>
      </c>
      <c r="B1037" s="106" t="s">
        <v>3793</v>
      </c>
      <c r="C1037" s="15" t="s">
        <v>1529</v>
      </c>
      <c r="D1037" s="14" t="s">
        <v>1482</v>
      </c>
      <c r="E1037" s="6">
        <v>1037</v>
      </c>
      <c r="F1037" s="9" t="s">
        <v>1542</v>
      </c>
      <c r="G1037" s="14" t="s">
        <v>1543</v>
      </c>
      <c r="H1037" s="150">
        <v>1997.61</v>
      </c>
      <c r="I1037" s="13" t="s">
        <v>37</v>
      </c>
      <c r="J1037" s="16"/>
      <c r="K1037" s="14" t="s">
        <v>1544</v>
      </c>
      <c r="L1037" s="16"/>
      <c r="M1037" s="16" t="s">
        <v>1545</v>
      </c>
      <c r="N1037" s="16"/>
      <c r="O1037" s="16" t="s">
        <v>1546</v>
      </c>
      <c r="P1037" s="16"/>
      <c r="Q1037" s="16"/>
      <c r="R1037" s="16"/>
      <c r="S1037" s="16"/>
      <c r="T1037" s="16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96"/>
      <c r="AO1037" s="96"/>
      <c r="AP1037" s="96"/>
      <c r="AQ1037" s="96"/>
      <c r="AR1037" s="96"/>
      <c r="AS1037" s="96"/>
      <c r="AT1037" s="96"/>
      <c r="AU1037" s="96"/>
      <c r="AV1037" s="96"/>
      <c r="AW1037" s="96"/>
      <c r="AX1037" s="96"/>
      <c r="AY1037" s="96"/>
      <c r="AZ1037" s="96"/>
      <c r="BA1037" s="96"/>
      <c r="BB1037" s="96"/>
      <c r="BC1037" s="96"/>
      <c r="BD1037" s="96"/>
      <c r="BE1037" s="96"/>
      <c r="BF1037" s="96"/>
      <c r="BG1037" s="96"/>
      <c r="BH1037" s="96"/>
      <c r="BI1037" s="96"/>
      <c r="BJ1037" s="96"/>
      <c r="BK1037" s="96"/>
      <c r="BL1037" s="96"/>
      <c r="BM1037" s="96"/>
      <c r="BN1037" s="96"/>
      <c r="BO1037" s="96"/>
      <c r="BP1037" s="96"/>
      <c r="BQ1037" s="96"/>
      <c r="BR1037" s="96"/>
      <c r="BS1037" s="96"/>
      <c r="BT1037" s="96"/>
      <c r="BU1037" s="96"/>
      <c r="BV1037" s="96"/>
      <c r="BW1037" s="96"/>
      <c r="BX1037" s="96"/>
      <c r="BY1037" s="96"/>
      <c r="BZ1037" s="96"/>
      <c r="CA1037" s="96"/>
      <c r="CB1037" s="96"/>
      <c r="CC1037" s="96"/>
      <c r="CD1037" s="96"/>
      <c r="CE1037" s="96"/>
      <c r="CF1037" s="96"/>
      <c r="CG1037" s="96"/>
      <c r="CH1037" s="96"/>
      <c r="CI1037" s="96"/>
      <c r="CJ1037" s="96"/>
      <c r="CK1037" s="96"/>
      <c r="CL1037" s="96"/>
      <c r="CM1037" s="96"/>
      <c r="CN1037" s="96"/>
      <c r="CO1037" s="96"/>
      <c r="CP1037" s="96"/>
      <c r="CQ1037" s="96"/>
      <c r="CR1037" s="96"/>
      <c r="CS1037" s="96"/>
      <c r="CT1037" s="96"/>
      <c r="CU1037" s="96"/>
      <c r="CV1037" s="96"/>
      <c r="CW1037" s="96"/>
      <c r="CX1037" s="96"/>
      <c r="CY1037" s="96"/>
      <c r="CZ1037" s="96"/>
      <c r="DA1037" s="96"/>
      <c r="DB1037" s="96"/>
      <c r="DC1037" s="96"/>
      <c r="DD1037" s="96"/>
      <c r="DE1037" s="96"/>
      <c r="DF1037" s="96"/>
      <c r="DG1037" s="96"/>
      <c r="DH1037" s="96"/>
      <c r="DI1037" s="96"/>
      <c r="DJ1037" s="96"/>
      <c r="DK1037" s="96"/>
      <c r="DL1037" s="96"/>
      <c r="DM1037" s="96"/>
      <c r="DN1037" s="96"/>
      <c r="DO1037" s="96"/>
      <c r="DP1037" s="96"/>
      <c r="DQ1037" s="96"/>
      <c r="DR1037" s="96"/>
      <c r="DS1037" s="96"/>
      <c r="DT1037" s="96"/>
      <c r="DU1037" s="96"/>
      <c r="DV1037" s="96"/>
      <c r="DW1037" s="96"/>
      <c r="DX1037" s="96"/>
      <c r="DY1037" s="96"/>
      <c r="DZ1037" s="96"/>
      <c r="EA1037" s="96"/>
      <c r="EB1037" s="96"/>
      <c r="EC1037" s="96"/>
      <c r="ED1037" s="96"/>
      <c r="EE1037" s="96"/>
      <c r="EF1037" s="96"/>
      <c r="EG1037" s="96"/>
      <c r="EH1037" s="96"/>
      <c r="EI1037" s="96"/>
      <c r="EJ1037" s="96"/>
      <c r="EK1037" s="96"/>
      <c r="EL1037" s="96"/>
      <c r="EM1037" s="96"/>
      <c r="EN1037" s="96"/>
      <c r="EO1037" s="96"/>
      <c r="EP1037" s="96"/>
      <c r="EQ1037" s="96"/>
      <c r="ER1037" s="96"/>
      <c r="ES1037" s="96"/>
      <c r="ET1037" s="96"/>
      <c r="EU1037" s="96"/>
      <c r="EV1037" s="96"/>
      <c r="EW1037" s="96"/>
      <c r="EX1037" s="96"/>
      <c r="EY1037" s="96"/>
      <c r="EZ1037" s="96"/>
      <c r="FA1037" s="96"/>
      <c r="FB1037" s="96"/>
      <c r="FC1037" s="96"/>
      <c r="FD1037" s="96"/>
      <c r="FE1037" s="96"/>
      <c r="FF1037" s="96"/>
      <c r="FG1037" s="96"/>
      <c r="FH1037" s="96"/>
      <c r="FI1037" s="96"/>
      <c r="FJ1037" s="96"/>
      <c r="FK1037" s="96"/>
      <c r="FL1037" s="96"/>
      <c r="FM1037" s="96"/>
      <c r="FN1037" s="96"/>
      <c r="FO1037" s="96"/>
      <c r="FP1037" s="96"/>
      <c r="FQ1037" s="96"/>
      <c r="FR1037" s="96"/>
      <c r="FS1037" s="96"/>
      <c r="FT1037" s="96"/>
      <c r="FU1037" s="96"/>
      <c r="FV1037" s="96"/>
      <c r="FW1037" s="96"/>
      <c r="FX1037" s="96"/>
      <c r="FY1037" s="96"/>
      <c r="FZ1037" s="96"/>
      <c r="GA1037" s="96"/>
      <c r="GB1037" s="96"/>
      <c r="GC1037" s="96"/>
      <c r="GD1037" s="96"/>
      <c r="GE1037" s="96"/>
      <c r="GF1037" s="96"/>
      <c r="GG1037" s="96"/>
      <c r="GH1037" s="96"/>
      <c r="GI1037" s="96"/>
      <c r="GJ1037" s="96"/>
      <c r="GK1037" s="96"/>
      <c r="GL1037" s="96"/>
      <c r="GM1037" s="96"/>
      <c r="GN1037" s="96"/>
      <c r="GO1037" s="96"/>
      <c r="GP1037" s="96"/>
      <c r="GQ1037" s="96"/>
      <c r="GR1037" s="96"/>
      <c r="GS1037" s="96"/>
      <c r="GT1037" s="96"/>
      <c r="GU1037" s="96"/>
      <c r="GV1037" s="96"/>
      <c r="GW1037" s="96"/>
      <c r="GX1037" s="96"/>
      <c r="GY1037" s="96"/>
      <c r="GZ1037" s="96"/>
      <c r="HA1037" s="96"/>
      <c r="HB1037" s="96"/>
      <c r="HC1037" s="96"/>
      <c r="HD1037" s="96"/>
      <c r="HE1037" s="96"/>
      <c r="HF1037" s="96"/>
      <c r="HG1037" s="96"/>
      <c r="HH1037" s="96"/>
      <c r="HI1037" s="96"/>
      <c r="HJ1037" s="96"/>
      <c r="HK1037" s="96"/>
      <c r="HL1037" s="96"/>
      <c r="HM1037" s="96"/>
      <c r="HN1037" s="96"/>
      <c r="HO1037" s="96"/>
      <c r="HP1037" s="96"/>
      <c r="HQ1037" s="96"/>
      <c r="HR1037" s="96"/>
      <c r="HS1037" s="96"/>
      <c r="HT1037" s="96"/>
      <c r="HU1037" s="96"/>
      <c r="HV1037" s="96"/>
      <c r="HW1037" s="96"/>
      <c r="HX1037" s="96"/>
      <c r="HY1037" s="96"/>
      <c r="HZ1037" s="96"/>
      <c r="IA1037" s="96"/>
      <c r="IB1037" s="96"/>
      <c r="IC1037" s="96"/>
      <c r="ID1037" s="96"/>
      <c r="IE1037" s="96"/>
      <c r="IF1037" s="96"/>
      <c r="IG1037" s="96"/>
      <c r="IH1037" s="96"/>
      <c r="II1037" s="96"/>
      <c r="IJ1037" s="96"/>
      <c r="IK1037" s="96"/>
      <c r="IL1037" s="96"/>
      <c r="IM1037" s="96"/>
      <c r="IN1037" s="96"/>
      <c r="IO1037" s="96"/>
      <c r="IP1037" s="96"/>
      <c r="IQ1037" s="96"/>
      <c r="IR1037" s="96"/>
      <c r="IS1037" s="96"/>
      <c r="IT1037" s="96"/>
    </row>
    <row r="1038" spans="1:254" ht="45" x14ac:dyDescent="0.25">
      <c r="A1038" s="6">
        <v>2</v>
      </c>
      <c r="B1038" s="106" t="s">
        <v>3793</v>
      </c>
      <c r="C1038" s="15" t="s">
        <v>1529</v>
      </c>
      <c r="D1038" s="14" t="s">
        <v>1482</v>
      </c>
      <c r="E1038" s="6">
        <v>1038</v>
      </c>
      <c r="F1038" s="9" t="s">
        <v>1547</v>
      </c>
      <c r="G1038" s="14" t="s">
        <v>1548</v>
      </c>
      <c r="H1038" s="150">
        <v>131.05000000000001</v>
      </c>
      <c r="I1038" s="13" t="s">
        <v>37</v>
      </c>
      <c r="J1038" s="16"/>
      <c r="K1038" s="14" t="s">
        <v>1549</v>
      </c>
      <c r="L1038" s="16"/>
      <c r="M1038" s="16" t="s">
        <v>1550</v>
      </c>
      <c r="N1038" s="16"/>
      <c r="O1038" s="16"/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3793</v>
      </c>
      <c r="C1039" s="15" t="s">
        <v>1529</v>
      </c>
      <c r="D1039" s="14" t="s">
        <v>1482</v>
      </c>
      <c r="E1039" s="6">
        <v>1039</v>
      </c>
      <c r="F1039" s="12" t="s">
        <v>1551</v>
      </c>
      <c r="G1039" s="15" t="s">
        <v>1552</v>
      </c>
      <c r="H1039" s="150">
        <v>49.11</v>
      </c>
      <c r="I1039" s="13" t="s">
        <v>37</v>
      </c>
      <c r="J1039" s="16"/>
      <c r="K1039" s="14" t="s">
        <v>1553</v>
      </c>
      <c r="L1039" s="16"/>
      <c r="M1039" s="16" t="s">
        <v>1554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60" x14ac:dyDescent="0.25">
      <c r="A1040" s="6">
        <v>2</v>
      </c>
      <c r="B1040" s="106" t="s">
        <v>3793</v>
      </c>
      <c r="C1040" s="15" t="s">
        <v>1529</v>
      </c>
      <c r="D1040" s="14" t="s">
        <v>1482</v>
      </c>
      <c r="E1040" s="6">
        <v>1040</v>
      </c>
      <c r="F1040" s="12" t="s">
        <v>1555</v>
      </c>
      <c r="G1040" s="15" t="s">
        <v>1556</v>
      </c>
      <c r="H1040" s="150">
        <v>34.729999999999997</v>
      </c>
      <c r="I1040" s="13" t="s">
        <v>37</v>
      </c>
      <c r="J1040" s="26"/>
      <c r="K1040" s="14" t="s">
        <v>1557</v>
      </c>
      <c r="L1040" s="16"/>
      <c r="M1040" s="16" t="s">
        <v>1558</v>
      </c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45" x14ac:dyDescent="0.25">
      <c r="A1041" s="6">
        <v>2</v>
      </c>
      <c r="B1041" s="106" t="s">
        <v>3793</v>
      </c>
      <c r="C1041" s="15" t="s">
        <v>1529</v>
      </c>
      <c r="D1041" s="14" t="s">
        <v>1482</v>
      </c>
      <c r="E1041" s="6">
        <v>1041</v>
      </c>
      <c r="F1041" s="9" t="s">
        <v>1559</v>
      </c>
      <c r="G1041" s="15" t="s">
        <v>1560</v>
      </c>
      <c r="H1041" s="150">
        <v>238.86</v>
      </c>
      <c r="I1041" s="13" t="s">
        <v>37</v>
      </c>
      <c r="J1041" s="16"/>
      <c r="K1041" s="14" t="s">
        <v>1561</v>
      </c>
      <c r="L1041" s="16"/>
      <c r="M1041" s="16"/>
      <c r="N1041" s="16"/>
      <c r="O1041" s="16"/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3793</v>
      </c>
      <c r="C1042" s="15" t="s">
        <v>1529</v>
      </c>
      <c r="D1042" s="14" t="s">
        <v>1482</v>
      </c>
      <c r="E1042" s="6">
        <v>1042</v>
      </c>
      <c r="F1042" s="9" t="s">
        <v>1562</v>
      </c>
      <c r="G1042" s="14" t="s">
        <v>1563</v>
      </c>
      <c r="H1042" s="150">
        <v>93.1</v>
      </c>
      <c r="I1042" s="13" t="s">
        <v>37</v>
      </c>
      <c r="J1042" s="16"/>
      <c r="K1042" s="14" t="s">
        <v>1564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236.25" x14ac:dyDescent="0.25">
      <c r="A1043" s="6">
        <v>2</v>
      </c>
      <c r="B1043" s="106" t="s">
        <v>3793</v>
      </c>
      <c r="C1043" s="15" t="s">
        <v>1565</v>
      </c>
      <c r="D1043" s="14" t="s">
        <v>1482</v>
      </c>
      <c r="E1043" s="6">
        <v>1043</v>
      </c>
      <c r="F1043" s="12" t="s">
        <v>1566</v>
      </c>
      <c r="G1043" s="14" t="s">
        <v>1567</v>
      </c>
      <c r="H1043" s="150">
        <v>1725.42</v>
      </c>
      <c r="I1043" s="13" t="s">
        <v>37</v>
      </c>
      <c r="J1043" s="16"/>
      <c r="K1043" s="8" t="s">
        <v>1568</v>
      </c>
      <c r="L1043" s="9">
        <v>633445</v>
      </c>
      <c r="M1043" s="12" t="s">
        <v>1569</v>
      </c>
      <c r="N1043" s="9">
        <v>1759097</v>
      </c>
      <c r="O1043" s="12" t="s">
        <v>1570</v>
      </c>
      <c r="P1043" s="9"/>
      <c r="Q1043" s="9"/>
      <c r="R1043" s="9"/>
      <c r="S1043" s="9"/>
      <c r="T1043" s="9"/>
      <c r="U1043" s="111"/>
      <c r="V1043" s="111"/>
      <c r="W1043" s="111"/>
      <c r="X1043" s="111"/>
      <c r="Y1043" s="111"/>
      <c r="Z1043" s="111"/>
      <c r="AA1043" s="111"/>
      <c r="AB1043" s="111"/>
      <c r="AC1043" s="111"/>
      <c r="AD1043" s="111"/>
      <c r="AE1043" s="111"/>
      <c r="AF1043" s="111"/>
      <c r="AG1043" s="111"/>
      <c r="AH1043" s="111"/>
      <c r="AI1043" s="111"/>
      <c r="AJ1043" s="111"/>
      <c r="AK1043" s="111"/>
      <c r="AL1043" s="111"/>
      <c r="AM1043" s="111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  <c r="AZ1043" s="58"/>
      <c r="BA1043" s="58"/>
      <c r="BB1043" s="58"/>
      <c r="BC1043" s="58"/>
      <c r="BD1043" s="58"/>
      <c r="BE1043" s="58"/>
      <c r="BF1043" s="58"/>
      <c r="BG1043" s="58"/>
      <c r="BH1043" s="58"/>
      <c r="BI1043" s="58"/>
      <c r="BJ1043" s="58"/>
      <c r="BK1043" s="58"/>
      <c r="BL1043" s="58"/>
      <c r="BM1043" s="58"/>
      <c r="BN1043" s="58"/>
      <c r="BO1043" s="58"/>
      <c r="BP1043" s="58"/>
      <c r="BQ1043" s="58"/>
      <c r="BR1043" s="58"/>
      <c r="BS1043" s="58"/>
      <c r="BT1043" s="58"/>
      <c r="BU1043" s="58"/>
      <c r="BV1043" s="58"/>
      <c r="BW1043" s="58"/>
      <c r="BX1043" s="58"/>
      <c r="BY1043" s="58"/>
      <c r="BZ1043" s="58"/>
      <c r="CA1043" s="58"/>
      <c r="CB1043" s="58"/>
      <c r="CC1043" s="58"/>
      <c r="CD1043" s="58"/>
      <c r="CE1043" s="58"/>
      <c r="CF1043" s="58"/>
      <c r="CG1043" s="58"/>
      <c r="CH1043" s="58"/>
      <c r="CI1043" s="58"/>
      <c r="CJ1043" s="58"/>
      <c r="CK1043" s="58"/>
      <c r="CL1043" s="58"/>
      <c r="CM1043" s="58"/>
      <c r="CN1043" s="58"/>
      <c r="CO1043" s="58"/>
      <c r="CP1043" s="58"/>
      <c r="CQ1043" s="58"/>
      <c r="CR1043" s="58"/>
      <c r="CS1043" s="58"/>
      <c r="CT1043" s="58"/>
      <c r="CU1043" s="58"/>
      <c r="CV1043" s="58"/>
      <c r="CW1043" s="58"/>
      <c r="CX1043" s="58"/>
      <c r="CY1043" s="58"/>
      <c r="CZ1043" s="58"/>
      <c r="DA1043" s="58"/>
      <c r="DB1043" s="58"/>
      <c r="DC1043" s="58"/>
      <c r="DD1043" s="58"/>
      <c r="DE1043" s="58"/>
      <c r="DF1043" s="58"/>
      <c r="DG1043" s="58"/>
      <c r="DH1043" s="58"/>
      <c r="DI1043" s="58"/>
      <c r="DJ1043" s="58"/>
      <c r="DK1043" s="58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45" x14ac:dyDescent="0.25">
      <c r="A1044" s="6">
        <v>2</v>
      </c>
      <c r="B1044" s="106" t="s">
        <v>3793</v>
      </c>
      <c r="C1044" s="15" t="s">
        <v>1529</v>
      </c>
      <c r="D1044" s="14" t="s">
        <v>1482</v>
      </c>
      <c r="E1044" s="6">
        <v>1044</v>
      </c>
      <c r="F1044" s="9" t="s">
        <v>1571</v>
      </c>
      <c r="G1044" s="14" t="s">
        <v>1572</v>
      </c>
      <c r="H1044" s="150">
        <v>5026.96</v>
      </c>
      <c r="I1044" s="13" t="s">
        <v>37</v>
      </c>
      <c r="J1044" s="56"/>
      <c r="K1044" s="14" t="s">
        <v>1573</v>
      </c>
      <c r="L1044" s="56">
        <v>499162</v>
      </c>
      <c r="M1044" s="56" t="s">
        <v>1574</v>
      </c>
      <c r="N1044" s="16"/>
      <c r="O1044" s="16"/>
      <c r="P1044" s="16"/>
      <c r="Q1044" s="16"/>
      <c r="R1044" s="16"/>
      <c r="S1044" s="16"/>
      <c r="T1044" s="16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96"/>
      <c r="AO1044" s="96"/>
      <c r="AP1044" s="96"/>
      <c r="AQ1044" s="96"/>
      <c r="AR1044" s="96"/>
      <c r="AS1044" s="96"/>
      <c r="AT1044" s="96"/>
      <c r="AU1044" s="96"/>
      <c r="AV1044" s="96"/>
      <c r="AW1044" s="96"/>
      <c r="AX1044" s="96"/>
      <c r="AY1044" s="96"/>
      <c r="AZ1044" s="96"/>
      <c r="BA1044" s="96"/>
      <c r="BB1044" s="96"/>
      <c r="BC1044" s="96"/>
      <c r="BD1044" s="96"/>
      <c r="BE1044" s="96"/>
      <c r="BF1044" s="96"/>
      <c r="BG1044" s="96"/>
      <c r="BH1044" s="96"/>
      <c r="BI1044" s="96"/>
      <c r="BJ1044" s="96"/>
      <c r="BK1044" s="96"/>
      <c r="BL1044" s="96"/>
      <c r="BM1044" s="96"/>
      <c r="BN1044" s="96"/>
      <c r="BO1044" s="96"/>
      <c r="BP1044" s="96"/>
      <c r="BQ1044" s="96"/>
      <c r="BR1044" s="96"/>
      <c r="BS1044" s="96"/>
      <c r="BT1044" s="96"/>
      <c r="BU1044" s="96"/>
      <c r="BV1044" s="96"/>
      <c r="BW1044" s="96"/>
      <c r="BX1044" s="96"/>
      <c r="BY1044" s="96"/>
      <c r="BZ1044" s="96"/>
      <c r="CA1044" s="96"/>
      <c r="CB1044" s="96"/>
      <c r="CC1044" s="96"/>
      <c r="CD1044" s="96"/>
      <c r="CE1044" s="96"/>
      <c r="CF1044" s="96"/>
      <c r="CG1044" s="96"/>
      <c r="CH1044" s="96"/>
      <c r="CI1044" s="96"/>
      <c r="CJ1044" s="96"/>
      <c r="CK1044" s="96"/>
      <c r="CL1044" s="96"/>
      <c r="CM1044" s="96"/>
      <c r="CN1044" s="96"/>
      <c r="CO1044" s="96"/>
      <c r="CP1044" s="96"/>
      <c r="CQ1044" s="96"/>
      <c r="CR1044" s="96"/>
      <c r="CS1044" s="96"/>
      <c r="CT1044" s="96"/>
      <c r="CU1044" s="96"/>
      <c r="CV1044" s="96"/>
      <c r="CW1044" s="96"/>
      <c r="CX1044" s="96"/>
      <c r="CY1044" s="96"/>
      <c r="CZ1044" s="96"/>
      <c r="DA1044" s="96"/>
      <c r="DB1044" s="96"/>
      <c r="DC1044" s="96"/>
      <c r="DD1044" s="96"/>
      <c r="DE1044" s="96"/>
      <c r="DF1044" s="96"/>
      <c r="DG1044" s="96"/>
      <c r="DH1044" s="96"/>
      <c r="DI1044" s="96"/>
      <c r="DJ1044" s="96"/>
      <c r="DK1044" s="96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60" x14ac:dyDescent="0.25">
      <c r="A1045" s="6">
        <v>2</v>
      </c>
      <c r="B1045" s="106" t="s">
        <v>3793</v>
      </c>
      <c r="C1045" s="15" t="s">
        <v>1529</v>
      </c>
      <c r="D1045" s="14" t="s">
        <v>1482</v>
      </c>
      <c r="E1045" s="6">
        <v>1045</v>
      </c>
      <c r="F1045" s="12" t="s">
        <v>1575</v>
      </c>
      <c r="G1045" s="14" t="s">
        <v>1576</v>
      </c>
      <c r="H1045" s="150">
        <v>30.6</v>
      </c>
      <c r="I1045" s="13" t="s">
        <v>37</v>
      </c>
      <c r="J1045" s="16"/>
      <c r="K1045" s="14" t="s">
        <v>1577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60" x14ac:dyDescent="0.25">
      <c r="A1046" s="6">
        <v>2</v>
      </c>
      <c r="B1046" s="106" t="s">
        <v>3793</v>
      </c>
      <c r="C1046" s="15" t="s">
        <v>1529</v>
      </c>
      <c r="D1046" s="14" t="s">
        <v>1482</v>
      </c>
      <c r="E1046" s="6">
        <v>1046</v>
      </c>
      <c r="F1046" s="12" t="s">
        <v>1578</v>
      </c>
      <c r="G1046" s="14" t="s">
        <v>1579</v>
      </c>
      <c r="H1046" s="150">
        <v>154.31</v>
      </c>
      <c r="I1046" s="13" t="s">
        <v>37</v>
      </c>
      <c r="J1046" s="16"/>
      <c r="K1046" s="14" t="s">
        <v>1580</v>
      </c>
      <c r="L1046" s="16"/>
      <c r="M1046" s="16" t="s">
        <v>1581</v>
      </c>
      <c r="N1046" s="16"/>
      <c r="O1046" s="16" t="s">
        <v>1582</v>
      </c>
      <c r="P1046" s="16"/>
      <c r="Q1046" s="16"/>
      <c r="R1046" s="16"/>
      <c r="S1046" s="16"/>
      <c r="T1046" s="16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96"/>
      <c r="AO1046" s="96"/>
      <c r="AP1046" s="96"/>
      <c r="AQ1046" s="96"/>
      <c r="AR1046" s="96"/>
      <c r="AS1046" s="96"/>
      <c r="AT1046" s="96"/>
      <c r="AU1046" s="96"/>
      <c r="AV1046" s="96"/>
      <c r="AW1046" s="96"/>
      <c r="AX1046" s="96"/>
      <c r="AY1046" s="96"/>
      <c r="AZ1046" s="96"/>
      <c r="BA1046" s="96"/>
      <c r="BB1046" s="96"/>
      <c r="BC1046" s="96"/>
      <c r="BD1046" s="96"/>
      <c r="BE1046" s="96"/>
      <c r="BF1046" s="96"/>
      <c r="BG1046" s="96"/>
      <c r="BH1046" s="96"/>
      <c r="BI1046" s="96"/>
      <c r="BJ1046" s="96"/>
      <c r="BK1046" s="96"/>
      <c r="BL1046" s="96"/>
      <c r="BM1046" s="96"/>
      <c r="BN1046" s="96"/>
      <c r="BO1046" s="96"/>
      <c r="BP1046" s="96"/>
      <c r="BQ1046" s="96"/>
      <c r="BR1046" s="96"/>
      <c r="BS1046" s="96"/>
      <c r="BT1046" s="96"/>
      <c r="BU1046" s="96"/>
      <c r="BV1046" s="96"/>
      <c r="BW1046" s="96"/>
      <c r="BX1046" s="96"/>
      <c r="BY1046" s="96"/>
      <c r="BZ1046" s="96"/>
      <c r="CA1046" s="96"/>
      <c r="CB1046" s="96"/>
      <c r="CC1046" s="96"/>
      <c r="CD1046" s="96"/>
      <c r="CE1046" s="96"/>
      <c r="CF1046" s="96"/>
      <c r="CG1046" s="96"/>
      <c r="CH1046" s="96"/>
      <c r="CI1046" s="96"/>
      <c r="CJ1046" s="96"/>
      <c r="CK1046" s="96"/>
      <c r="CL1046" s="96"/>
      <c r="CM1046" s="96"/>
      <c r="CN1046" s="96"/>
      <c r="CO1046" s="96"/>
      <c r="CP1046" s="96"/>
      <c r="CQ1046" s="96"/>
      <c r="CR1046" s="96"/>
      <c r="CS1046" s="96"/>
      <c r="CT1046" s="96"/>
      <c r="CU1046" s="96"/>
      <c r="CV1046" s="96"/>
      <c r="CW1046" s="96"/>
      <c r="CX1046" s="96"/>
      <c r="CY1046" s="96"/>
      <c r="CZ1046" s="96"/>
      <c r="DA1046" s="96"/>
      <c r="DB1046" s="96"/>
      <c r="DC1046" s="96"/>
      <c r="DD1046" s="96"/>
      <c r="DE1046" s="96"/>
      <c r="DF1046" s="96"/>
      <c r="DG1046" s="96"/>
      <c r="DH1046" s="96"/>
      <c r="DI1046" s="96"/>
      <c r="DJ1046" s="96"/>
      <c r="DK1046" s="96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45" x14ac:dyDescent="0.25">
      <c r="A1047" s="6">
        <v>2</v>
      </c>
      <c r="B1047" s="106" t="s">
        <v>3793</v>
      </c>
      <c r="C1047" s="15" t="s">
        <v>1529</v>
      </c>
      <c r="D1047" s="14" t="s">
        <v>1482</v>
      </c>
      <c r="E1047" s="6">
        <v>1047</v>
      </c>
      <c r="F1047" s="12" t="s">
        <v>1583</v>
      </c>
      <c r="G1047" s="15" t="s">
        <v>1584</v>
      </c>
      <c r="H1047" s="150">
        <v>60.92</v>
      </c>
      <c r="I1047" s="13" t="s">
        <v>37</v>
      </c>
      <c r="J1047" s="16"/>
      <c r="K1047" s="14" t="s">
        <v>1585</v>
      </c>
      <c r="L1047" s="16"/>
      <c r="M1047" s="16"/>
      <c r="N1047" s="16"/>
      <c r="O1047" s="16"/>
      <c r="P1047" s="16"/>
      <c r="Q1047" s="16"/>
      <c r="R1047" s="16"/>
      <c r="S1047" s="16"/>
      <c r="T1047" s="16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96"/>
      <c r="AO1047" s="96"/>
      <c r="AP1047" s="96"/>
      <c r="AQ1047" s="96"/>
      <c r="AR1047" s="96"/>
      <c r="AS1047" s="96"/>
      <c r="AT1047" s="96"/>
      <c r="AU1047" s="96"/>
      <c r="AV1047" s="96"/>
      <c r="AW1047" s="96"/>
      <c r="AX1047" s="96"/>
      <c r="AY1047" s="96"/>
      <c r="AZ1047" s="96"/>
      <c r="BA1047" s="96"/>
      <c r="BB1047" s="96"/>
      <c r="BC1047" s="96"/>
      <c r="BD1047" s="96"/>
      <c r="BE1047" s="96"/>
      <c r="BF1047" s="96"/>
      <c r="BG1047" s="96"/>
      <c r="BH1047" s="96"/>
      <c r="BI1047" s="96"/>
      <c r="BJ1047" s="96"/>
      <c r="BK1047" s="96"/>
      <c r="BL1047" s="96"/>
      <c r="BM1047" s="96"/>
      <c r="BN1047" s="96"/>
      <c r="BO1047" s="96"/>
      <c r="BP1047" s="96"/>
      <c r="BQ1047" s="96"/>
      <c r="BR1047" s="96"/>
      <c r="BS1047" s="96"/>
      <c r="BT1047" s="96"/>
      <c r="BU1047" s="96"/>
      <c r="BV1047" s="96"/>
      <c r="BW1047" s="96"/>
      <c r="BX1047" s="96"/>
      <c r="BY1047" s="96"/>
      <c r="BZ1047" s="96"/>
      <c r="CA1047" s="96"/>
      <c r="CB1047" s="96"/>
      <c r="CC1047" s="96"/>
      <c r="CD1047" s="96"/>
      <c r="CE1047" s="96"/>
      <c r="CF1047" s="96"/>
      <c r="CG1047" s="96"/>
      <c r="CH1047" s="96"/>
      <c r="CI1047" s="96"/>
      <c r="CJ1047" s="96"/>
      <c r="CK1047" s="96"/>
      <c r="CL1047" s="96"/>
      <c r="CM1047" s="96"/>
      <c r="CN1047" s="96"/>
      <c r="CO1047" s="96"/>
      <c r="CP1047" s="96"/>
      <c r="CQ1047" s="96"/>
      <c r="CR1047" s="96"/>
      <c r="CS1047" s="96"/>
      <c r="CT1047" s="96"/>
      <c r="CU1047" s="96"/>
      <c r="CV1047" s="96"/>
      <c r="CW1047" s="96"/>
      <c r="CX1047" s="96"/>
      <c r="CY1047" s="96"/>
      <c r="CZ1047" s="96"/>
      <c r="DA1047" s="96"/>
      <c r="DB1047" s="96"/>
      <c r="DC1047" s="96"/>
      <c r="DD1047" s="96"/>
      <c r="DE1047" s="96"/>
      <c r="DF1047" s="96"/>
      <c r="DG1047" s="96"/>
      <c r="DH1047" s="96"/>
      <c r="DI1047" s="96"/>
      <c r="DJ1047" s="96"/>
      <c r="DK1047" s="96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45" x14ac:dyDescent="0.25">
      <c r="A1048" s="6">
        <v>2</v>
      </c>
      <c r="B1048" s="106" t="s">
        <v>3793</v>
      </c>
      <c r="C1048" s="15" t="s">
        <v>1529</v>
      </c>
      <c r="D1048" s="14" t="s">
        <v>1482</v>
      </c>
      <c r="E1048" s="6">
        <v>1048</v>
      </c>
      <c r="F1048" s="12" t="s">
        <v>1586</v>
      </c>
      <c r="G1048" s="15" t="s">
        <v>1587</v>
      </c>
      <c r="H1048" s="150">
        <v>35.29</v>
      </c>
      <c r="I1048" s="13" t="s">
        <v>37</v>
      </c>
      <c r="J1048" s="16"/>
      <c r="K1048" s="14" t="s">
        <v>1588</v>
      </c>
      <c r="L1048" s="16"/>
      <c r="M1048" s="16"/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45" x14ac:dyDescent="0.25">
      <c r="A1049" s="6">
        <v>2</v>
      </c>
      <c r="B1049" s="106" t="s">
        <v>3793</v>
      </c>
      <c r="C1049" s="14" t="s">
        <v>1529</v>
      </c>
      <c r="D1049" s="14" t="s">
        <v>1482</v>
      </c>
      <c r="E1049" s="6">
        <v>1049</v>
      </c>
      <c r="F1049" s="9" t="s">
        <v>1589</v>
      </c>
      <c r="G1049" s="15" t="s">
        <v>1590</v>
      </c>
      <c r="H1049" s="54">
        <v>7309.64</v>
      </c>
      <c r="I1049" s="54" t="s">
        <v>37</v>
      </c>
      <c r="J1049" s="26"/>
      <c r="K1049" s="15" t="s">
        <v>1591</v>
      </c>
      <c r="L1049" s="26"/>
      <c r="M1049" s="26" t="s">
        <v>1592</v>
      </c>
      <c r="N1049" s="26"/>
      <c r="O1049" s="26" t="s">
        <v>1593</v>
      </c>
      <c r="P1049" s="26"/>
      <c r="Q1049" s="26" t="s">
        <v>1594</v>
      </c>
      <c r="R1049" s="14"/>
      <c r="S1049" s="14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45" x14ac:dyDescent="0.25">
      <c r="A1050" s="6">
        <v>2</v>
      </c>
      <c r="B1050" s="106" t="s">
        <v>3793</v>
      </c>
      <c r="C1050" s="15" t="s">
        <v>1529</v>
      </c>
      <c r="D1050" s="14" t="s">
        <v>1482</v>
      </c>
      <c r="E1050" s="6">
        <v>1050</v>
      </c>
      <c r="F1050" s="9" t="s">
        <v>1595</v>
      </c>
      <c r="G1050" s="14" t="s">
        <v>1596</v>
      </c>
      <c r="H1050" s="150">
        <v>284.24</v>
      </c>
      <c r="I1050" s="13" t="s">
        <v>37</v>
      </c>
      <c r="J1050" s="16"/>
      <c r="K1050" s="14" t="s">
        <v>1597</v>
      </c>
      <c r="L1050" s="16"/>
      <c r="M1050" s="16" t="s">
        <v>1598</v>
      </c>
      <c r="N1050" s="16"/>
      <c r="O1050" s="16"/>
      <c r="P1050" s="16"/>
      <c r="Q1050" s="16"/>
      <c r="R1050" s="16"/>
      <c r="S1050" s="16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3793</v>
      </c>
      <c r="C1051" s="15" t="s">
        <v>1529</v>
      </c>
      <c r="D1051" s="14" t="s">
        <v>1482</v>
      </c>
      <c r="E1051" s="6">
        <v>1051</v>
      </c>
      <c r="F1051" s="12" t="s">
        <v>1599</v>
      </c>
      <c r="G1051" s="15" t="s">
        <v>1600</v>
      </c>
      <c r="H1051" s="54">
        <v>81.96</v>
      </c>
      <c r="I1051" s="54" t="s">
        <v>37</v>
      </c>
      <c r="J1051" s="26"/>
      <c r="K1051" s="14" t="s">
        <v>1601</v>
      </c>
      <c r="L1051" s="16"/>
      <c r="M1051" s="16" t="s">
        <v>1602</v>
      </c>
      <c r="N1051" s="16"/>
      <c r="O1051" s="16" t="s">
        <v>1603</v>
      </c>
      <c r="P1051" s="16"/>
      <c r="Q1051" s="16" t="s">
        <v>1604</v>
      </c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3793</v>
      </c>
      <c r="C1052" s="15" t="s">
        <v>1529</v>
      </c>
      <c r="D1052" s="14" t="s">
        <v>1482</v>
      </c>
      <c r="E1052" s="6">
        <v>1052</v>
      </c>
      <c r="F1052" s="12" t="s">
        <v>1605</v>
      </c>
      <c r="G1052" s="15" t="s">
        <v>1606</v>
      </c>
      <c r="H1052" s="105">
        <v>66.56</v>
      </c>
      <c r="I1052" s="54" t="s">
        <v>37</v>
      </c>
      <c r="J1052" s="26"/>
      <c r="K1052" s="15" t="s">
        <v>1605</v>
      </c>
      <c r="L1052" s="16"/>
      <c r="M1052" s="16"/>
      <c r="N1052" s="16"/>
      <c r="O1052" s="16"/>
      <c r="P1052" s="16"/>
      <c r="Q1052" s="16"/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266.25" x14ac:dyDescent="0.25">
      <c r="A1053" s="6">
        <v>2</v>
      </c>
      <c r="B1053" s="106" t="s">
        <v>3793</v>
      </c>
      <c r="C1053" s="15" t="s">
        <v>1565</v>
      </c>
      <c r="D1053" s="14" t="s">
        <v>1482</v>
      </c>
      <c r="E1053" s="6">
        <v>1053</v>
      </c>
      <c r="F1053" s="12" t="s">
        <v>1607</v>
      </c>
      <c r="G1053" s="14" t="s">
        <v>1608</v>
      </c>
      <c r="H1053" s="150">
        <v>479.77</v>
      </c>
      <c r="I1053" s="13" t="s">
        <v>37</v>
      </c>
      <c r="J1053" s="16"/>
      <c r="K1053" s="8" t="s">
        <v>1568</v>
      </c>
      <c r="L1053" s="9"/>
      <c r="M1053" s="12" t="s">
        <v>1609</v>
      </c>
      <c r="N1053" s="9"/>
      <c r="O1053" s="12"/>
      <c r="P1053" s="9"/>
      <c r="Q1053" s="9"/>
      <c r="R1053" s="9"/>
      <c r="S1053" s="9"/>
      <c r="T1053" s="9"/>
      <c r="U1053" s="111"/>
      <c r="V1053" s="111"/>
      <c r="W1053" s="111"/>
      <c r="X1053" s="111"/>
      <c r="Y1053" s="111"/>
      <c r="Z1053" s="111"/>
      <c r="AA1053" s="111"/>
      <c r="AB1053" s="111"/>
      <c r="AC1053" s="111"/>
      <c r="AD1053" s="111"/>
      <c r="AE1053" s="111"/>
      <c r="AF1053" s="111"/>
      <c r="AG1053" s="111"/>
      <c r="AH1053" s="111"/>
      <c r="AI1053" s="111"/>
      <c r="AJ1053" s="111"/>
      <c r="AK1053" s="111"/>
      <c r="AL1053" s="111"/>
      <c r="AM1053" s="111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  <c r="AZ1053" s="58"/>
      <c r="BA1053" s="58"/>
      <c r="BB1053" s="58"/>
      <c r="BC1053" s="58"/>
      <c r="BD1053" s="58"/>
      <c r="BE1053" s="58"/>
      <c r="BF1053" s="58"/>
      <c r="BG1053" s="58"/>
      <c r="BH1053" s="58"/>
      <c r="BI1053" s="58"/>
      <c r="BJ1053" s="58"/>
      <c r="BK1053" s="58"/>
      <c r="BL1053" s="58"/>
      <c r="BM1053" s="58"/>
      <c r="BN1053" s="58"/>
      <c r="BO1053" s="58"/>
      <c r="BP1053" s="58"/>
      <c r="BQ1053" s="58"/>
      <c r="BR1053" s="58"/>
      <c r="BS1053" s="58"/>
      <c r="BT1053" s="58"/>
      <c r="BU1053" s="58"/>
      <c r="BV1053" s="58"/>
      <c r="BW1053" s="58"/>
      <c r="BX1053" s="58"/>
      <c r="BY1053" s="58"/>
      <c r="BZ1053" s="58"/>
      <c r="CA1053" s="58"/>
      <c r="CB1053" s="58"/>
      <c r="CC1053" s="58"/>
      <c r="CD1053" s="58"/>
      <c r="CE1053" s="58"/>
      <c r="CF1053" s="58"/>
      <c r="CG1053" s="58"/>
      <c r="CH1053" s="58"/>
      <c r="CI1053" s="58"/>
      <c r="CJ1053" s="58"/>
      <c r="CK1053" s="58"/>
      <c r="CL1053" s="58"/>
      <c r="CM1053" s="58"/>
      <c r="CN1053" s="58"/>
      <c r="CO1053" s="58"/>
      <c r="CP1053" s="58"/>
      <c r="CQ1053" s="58"/>
      <c r="CR1053" s="58"/>
      <c r="CS1053" s="58"/>
      <c r="CT1053" s="58"/>
      <c r="CU1053" s="58"/>
      <c r="CV1053" s="58"/>
      <c r="CW1053" s="58"/>
      <c r="CX1053" s="58"/>
      <c r="CY1053" s="58"/>
      <c r="CZ1053" s="58"/>
      <c r="DA1053" s="58"/>
      <c r="DB1053" s="58"/>
      <c r="DC1053" s="58"/>
      <c r="DD1053" s="58"/>
      <c r="DE1053" s="58"/>
      <c r="DF1053" s="58"/>
      <c r="DG1053" s="58"/>
      <c r="DH1053" s="58"/>
      <c r="DI1053" s="58"/>
      <c r="DJ1053" s="58"/>
      <c r="DK1053" s="58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45" x14ac:dyDescent="0.25">
      <c r="A1054" s="6">
        <v>2</v>
      </c>
      <c r="B1054" s="106" t="s">
        <v>3793</v>
      </c>
      <c r="C1054" s="15" t="s">
        <v>1529</v>
      </c>
      <c r="D1054" s="14" t="s">
        <v>1482</v>
      </c>
      <c r="E1054" s="6">
        <v>1054</v>
      </c>
      <c r="F1054" s="9" t="s">
        <v>1610</v>
      </c>
      <c r="G1054" s="14" t="s">
        <v>1611</v>
      </c>
      <c r="H1054" s="150">
        <v>58.12</v>
      </c>
      <c r="I1054" s="13" t="s">
        <v>37</v>
      </c>
      <c r="J1054" s="16"/>
      <c r="K1054" s="14" t="s">
        <v>1612</v>
      </c>
      <c r="L1054" s="16"/>
      <c r="M1054" s="16"/>
      <c r="N1054" s="16"/>
      <c r="O1054" s="16"/>
      <c r="P1054" s="16"/>
      <c r="Q1054" s="16"/>
      <c r="R1054" s="16"/>
      <c r="S1054" s="16"/>
      <c r="T1054" s="16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  <c r="AM1054" s="84"/>
      <c r="AN1054" s="96"/>
      <c r="AO1054" s="96"/>
      <c r="AP1054" s="96"/>
      <c r="AQ1054" s="96"/>
      <c r="AR1054" s="96"/>
      <c r="AS1054" s="96"/>
      <c r="AT1054" s="96"/>
      <c r="AU1054" s="96"/>
      <c r="AV1054" s="96"/>
      <c r="AW1054" s="96"/>
      <c r="AX1054" s="96"/>
      <c r="AY1054" s="96"/>
      <c r="AZ1054" s="96"/>
      <c r="BA1054" s="96"/>
      <c r="BB1054" s="96"/>
      <c r="BC1054" s="96"/>
      <c r="BD1054" s="96"/>
      <c r="BE1054" s="96"/>
      <c r="BF1054" s="96"/>
      <c r="BG1054" s="96"/>
      <c r="BH1054" s="96"/>
      <c r="BI1054" s="96"/>
      <c r="BJ1054" s="96"/>
      <c r="BK1054" s="96"/>
      <c r="BL1054" s="96"/>
      <c r="BM1054" s="96"/>
      <c r="BN1054" s="96"/>
      <c r="BO1054" s="96"/>
      <c r="BP1054" s="96"/>
      <c r="BQ1054" s="96"/>
      <c r="BR1054" s="96"/>
      <c r="BS1054" s="96"/>
      <c r="BT1054" s="96"/>
      <c r="BU1054" s="96"/>
      <c r="BV1054" s="96"/>
      <c r="BW1054" s="96"/>
      <c r="BX1054" s="96"/>
      <c r="BY1054" s="96"/>
      <c r="BZ1054" s="96"/>
      <c r="CA1054" s="96"/>
      <c r="CB1054" s="96"/>
      <c r="CC1054" s="96"/>
      <c r="CD1054" s="96"/>
      <c r="CE1054" s="96"/>
      <c r="CF1054" s="96"/>
      <c r="CG1054" s="96"/>
      <c r="CH1054" s="96"/>
      <c r="CI1054" s="96"/>
      <c r="CJ1054" s="96"/>
      <c r="CK1054" s="96"/>
      <c r="CL1054" s="96"/>
      <c r="CM1054" s="96"/>
      <c r="CN1054" s="96"/>
      <c r="CO1054" s="96"/>
      <c r="CP1054" s="96"/>
      <c r="CQ1054" s="96"/>
      <c r="CR1054" s="96"/>
      <c r="CS1054" s="96"/>
      <c r="CT1054" s="96"/>
      <c r="CU1054" s="96"/>
      <c r="CV1054" s="96"/>
      <c r="CW1054" s="96"/>
      <c r="CX1054" s="96"/>
      <c r="CY1054" s="96"/>
      <c r="CZ1054" s="96"/>
      <c r="DA1054" s="96"/>
      <c r="DB1054" s="96"/>
      <c r="DC1054" s="96"/>
      <c r="DD1054" s="96"/>
      <c r="DE1054" s="96"/>
      <c r="DF1054" s="96"/>
      <c r="DG1054" s="96"/>
      <c r="DH1054" s="96"/>
      <c r="DI1054" s="96"/>
      <c r="DJ1054" s="96"/>
      <c r="DK1054" s="96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3793</v>
      </c>
      <c r="C1055" s="15" t="s">
        <v>1540</v>
      </c>
      <c r="D1055" s="14" t="s">
        <v>1482</v>
      </c>
      <c r="E1055" s="6">
        <v>1055</v>
      </c>
      <c r="F1055" s="12" t="s">
        <v>3815</v>
      </c>
      <c r="G1055" s="14" t="s">
        <v>1541</v>
      </c>
      <c r="H1055" s="150">
        <v>33.35</v>
      </c>
      <c r="I1055" s="13" t="s">
        <v>37</v>
      </c>
      <c r="J1055" s="16"/>
      <c r="K1055" s="15" t="s">
        <v>1613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45" x14ac:dyDescent="0.25">
      <c r="A1056" s="6">
        <v>2</v>
      </c>
      <c r="B1056" s="106" t="s">
        <v>3793</v>
      </c>
      <c r="C1056" s="14" t="s">
        <v>1614</v>
      </c>
      <c r="D1056" s="14" t="s">
        <v>1482</v>
      </c>
      <c r="E1056" s="6">
        <v>1056</v>
      </c>
      <c r="F1056" s="9" t="s">
        <v>1615</v>
      </c>
      <c r="G1056" s="14" t="s">
        <v>1616</v>
      </c>
      <c r="H1056" s="150">
        <v>54.76</v>
      </c>
      <c r="I1056" s="13" t="s">
        <v>37</v>
      </c>
      <c r="J1056" s="16"/>
      <c r="K1056" s="14" t="s">
        <v>1617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96"/>
      <c r="AO1056" s="96"/>
      <c r="AP1056" s="96"/>
      <c r="AQ1056" s="96"/>
      <c r="AR1056" s="96"/>
      <c r="AS1056" s="96"/>
      <c r="AT1056" s="96"/>
      <c r="AU1056" s="96"/>
      <c r="AV1056" s="96"/>
      <c r="AW1056" s="96"/>
      <c r="AX1056" s="96"/>
      <c r="AY1056" s="96"/>
      <c r="AZ1056" s="96"/>
      <c r="BA1056" s="96"/>
      <c r="BB1056" s="96"/>
      <c r="BC1056" s="96"/>
      <c r="BD1056" s="96"/>
      <c r="BE1056" s="96"/>
      <c r="BF1056" s="96"/>
      <c r="BG1056" s="96"/>
      <c r="BH1056" s="96"/>
      <c r="BI1056" s="96"/>
      <c r="BJ1056" s="96"/>
      <c r="BK1056" s="96"/>
      <c r="BL1056" s="96"/>
      <c r="BM1056" s="96"/>
      <c r="BN1056" s="96"/>
      <c r="BO1056" s="96"/>
      <c r="BP1056" s="96"/>
      <c r="BQ1056" s="96"/>
      <c r="BR1056" s="96"/>
      <c r="BS1056" s="96"/>
      <c r="BT1056" s="96"/>
      <c r="BU1056" s="96"/>
      <c r="BV1056" s="96"/>
      <c r="BW1056" s="96"/>
      <c r="BX1056" s="96"/>
      <c r="BY1056" s="96"/>
      <c r="BZ1056" s="96"/>
      <c r="CA1056" s="96"/>
      <c r="CB1056" s="96"/>
      <c r="CC1056" s="96"/>
      <c r="CD1056" s="96"/>
      <c r="CE1056" s="96"/>
      <c r="CF1056" s="96"/>
      <c r="CG1056" s="96"/>
      <c r="CH1056" s="96"/>
      <c r="CI1056" s="96"/>
      <c r="CJ1056" s="96"/>
      <c r="CK1056" s="96"/>
      <c r="CL1056" s="96"/>
      <c r="CM1056" s="96"/>
      <c r="CN1056" s="96"/>
      <c r="CO1056" s="96"/>
      <c r="CP1056" s="96"/>
      <c r="CQ1056" s="96"/>
      <c r="CR1056" s="96"/>
      <c r="CS1056" s="96"/>
      <c r="CT1056" s="96"/>
      <c r="CU1056" s="96"/>
      <c r="CV1056" s="96"/>
      <c r="CW1056" s="96"/>
      <c r="CX1056" s="96"/>
      <c r="CY1056" s="96"/>
      <c r="CZ1056" s="96"/>
      <c r="DA1056" s="96"/>
      <c r="DB1056" s="96"/>
      <c r="DC1056" s="96"/>
      <c r="DD1056" s="96"/>
      <c r="DE1056" s="96"/>
      <c r="DF1056" s="96"/>
      <c r="DG1056" s="96"/>
      <c r="DH1056" s="96"/>
      <c r="DI1056" s="96"/>
      <c r="DJ1056" s="96"/>
      <c r="DK1056" s="96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105" x14ac:dyDescent="0.25">
      <c r="A1057" s="6">
        <v>2</v>
      </c>
      <c r="B1057" s="106" t="s">
        <v>3793</v>
      </c>
      <c r="C1057" s="15" t="s">
        <v>1529</v>
      </c>
      <c r="D1057" s="14" t="s">
        <v>1482</v>
      </c>
      <c r="E1057" s="6">
        <v>1057</v>
      </c>
      <c r="F1057" s="12" t="s">
        <v>3816</v>
      </c>
      <c r="G1057" s="15" t="s">
        <v>1618</v>
      </c>
      <c r="H1057" s="54">
        <v>161.99</v>
      </c>
      <c r="I1057" s="54" t="s">
        <v>37</v>
      </c>
      <c r="J1057" s="26"/>
      <c r="K1057" s="8" t="s">
        <v>1619</v>
      </c>
      <c r="L1057" s="12"/>
      <c r="M1057" s="12" t="s">
        <v>1620</v>
      </c>
      <c r="N1057" s="12"/>
      <c r="O1057" s="9"/>
      <c r="P1057" s="9"/>
      <c r="Q1057" s="9"/>
      <c r="R1057" s="9"/>
      <c r="S1057" s="9"/>
      <c r="T1057" s="9"/>
      <c r="U1057" s="111"/>
      <c r="V1057" s="111"/>
      <c r="W1057" s="111"/>
      <c r="X1057" s="111"/>
      <c r="Y1057" s="111"/>
      <c r="Z1057" s="111"/>
      <c r="AA1057" s="111"/>
      <c r="AB1057" s="111"/>
      <c r="AC1057" s="111"/>
      <c r="AD1057" s="111"/>
      <c r="AE1057" s="111"/>
      <c r="AF1057" s="111"/>
      <c r="AG1057" s="111"/>
      <c r="AH1057" s="111"/>
      <c r="AI1057" s="111"/>
      <c r="AJ1057" s="111"/>
      <c r="AK1057" s="111"/>
      <c r="AL1057" s="111"/>
      <c r="AM1057" s="111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45" x14ac:dyDescent="0.25">
      <c r="A1058" s="6">
        <v>2</v>
      </c>
      <c r="B1058" s="106" t="s">
        <v>3793</v>
      </c>
      <c r="C1058" s="15" t="s">
        <v>1529</v>
      </c>
      <c r="D1058" s="14" t="s">
        <v>1482</v>
      </c>
      <c r="E1058" s="6">
        <v>1058</v>
      </c>
      <c r="F1058" s="12" t="s">
        <v>1621</v>
      </c>
      <c r="G1058" s="14" t="s">
        <v>1622</v>
      </c>
      <c r="H1058" s="54">
        <v>61.53</v>
      </c>
      <c r="I1058" s="54" t="s">
        <v>37</v>
      </c>
      <c r="J1058" s="26"/>
      <c r="K1058" s="15" t="s">
        <v>1623</v>
      </c>
      <c r="L1058" s="26"/>
      <c r="M1058" s="26"/>
      <c r="N1058" s="26"/>
      <c r="O1058" s="16"/>
      <c r="P1058" s="16"/>
      <c r="Q1058" s="16"/>
      <c r="R1058" s="16"/>
      <c r="S1058" s="16"/>
      <c r="T1058" s="16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  <c r="AM1058" s="84"/>
      <c r="AN1058" s="96"/>
      <c r="AO1058" s="96"/>
      <c r="AP1058" s="96"/>
      <c r="AQ1058" s="96"/>
      <c r="AR1058" s="96"/>
      <c r="AS1058" s="96"/>
      <c r="AT1058" s="96"/>
      <c r="AU1058" s="96"/>
      <c r="AV1058" s="96"/>
      <c r="AW1058" s="96"/>
      <c r="AX1058" s="96"/>
      <c r="AY1058" s="96"/>
      <c r="AZ1058" s="96"/>
      <c r="BA1058" s="96"/>
      <c r="BB1058" s="96"/>
      <c r="BC1058" s="96"/>
      <c r="BD1058" s="96"/>
      <c r="BE1058" s="96"/>
      <c r="BF1058" s="96"/>
      <c r="BG1058" s="96"/>
      <c r="BH1058" s="96"/>
      <c r="BI1058" s="96"/>
      <c r="BJ1058" s="96"/>
      <c r="BK1058" s="96"/>
      <c r="BL1058" s="96"/>
      <c r="BM1058" s="96"/>
      <c r="BN1058" s="96"/>
      <c r="BO1058" s="96"/>
      <c r="BP1058" s="96"/>
      <c r="BQ1058" s="96"/>
      <c r="BR1058" s="96"/>
      <c r="BS1058" s="96"/>
      <c r="BT1058" s="96"/>
      <c r="BU1058" s="96"/>
      <c r="BV1058" s="96"/>
      <c r="BW1058" s="96"/>
      <c r="BX1058" s="96"/>
      <c r="BY1058" s="96"/>
      <c r="BZ1058" s="96"/>
      <c r="CA1058" s="96"/>
      <c r="CB1058" s="96"/>
      <c r="CC1058" s="96"/>
      <c r="CD1058" s="96"/>
      <c r="CE1058" s="96"/>
      <c r="CF1058" s="96"/>
      <c r="CG1058" s="96"/>
      <c r="CH1058" s="96"/>
      <c r="CI1058" s="96"/>
      <c r="CJ1058" s="96"/>
      <c r="CK1058" s="96"/>
      <c r="CL1058" s="96"/>
      <c r="CM1058" s="96"/>
      <c r="CN1058" s="96"/>
      <c r="CO1058" s="96"/>
      <c r="CP1058" s="96"/>
      <c r="CQ1058" s="96"/>
      <c r="CR1058" s="96"/>
      <c r="CS1058" s="96"/>
      <c r="CT1058" s="96"/>
      <c r="CU1058" s="96"/>
      <c r="CV1058" s="96"/>
      <c r="CW1058" s="96"/>
      <c r="CX1058" s="96"/>
      <c r="CY1058" s="96"/>
      <c r="CZ1058" s="96"/>
      <c r="DA1058" s="96"/>
      <c r="DB1058" s="96"/>
      <c r="DC1058" s="96"/>
      <c r="DD1058" s="96"/>
      <c r="DE1058" s="96"/>
      <c r="DF1058" s="96"/>
      <c r="DG1058" s="96"/>
      <c r="DH1058" s="96"/>
      <c r="DI1058" s="96"/>
      <c r="DJ1058" s="96"/>
      <c r="DK1058" s="96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3793</v>
      </c>
      <c r="C1059" s="15" t="s">
        <v>1529</v>
      </c>
      <c r="D1059" s="14" t="s">
        <v>1482</v>
      </c>
      <c r="E1059" s="6">
        <v>1059</v>
      </c>
      <c r="F1059" s="12" t="s">
        <v>1624</v>
      </c>
      <c r="G1059" s="15" t="s">
        <v>1625</v>
      </c>
      <c r="H1059" s="54">
        <v>557.08000000000004</v>
      </c>
      <c r="I1059" s="54" t="s">
        <v>37</v>
      </c>
      <c r="J1059" s="26"/>
      <c r="K1059" s="8" t="s">
        <v>1619</v>
      </c>
      <c r="L1059" s="12"/>
      <c r="M1059" s="12" t="s">
        <v>1620</v>
      </c>
      <c r="N1059" s="12"/>
      <c r="O1059" s="9"/>
      <c r="P1059" s="9"/>
      <c r="Q1059" s="9"/>
      <c r="R1059" s="9"/>
      <c r="S1059" s="9"/>
      <c r="T1059" s="9"/>
      <c r="U1059" s="111"/>
      <c r="V1059" s="111"/>
      <c r="W1059" s="111"/>
      <c r="X1059" s="111"/>
      <c r="Y1059" s="111"/>
      <c r="Z1059" s="111"/>
      <c r="AA1059" s="111"/>
      <c r="AB1059" s="111"/>
      <c r="AC1059" s="111"/>
      <c r="AD1059" s="111"/>
      <c r="AE1059" s="111"/>
      <c r="AF1059" s="111"/>
      <c r="AG1059" s="111"/>
      <c r="AH1059" s="111"/>
      <c r="AI1059" s="111"/>
      <c r="AJ1059" s="111"/>
      <c r="AK1059" s="111"/>
      <c r="AL1059" s="111"/>
      <c r="AM1059" s="111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  <c r="AZ1059" s="58"/>
      <c r="BA1059" s="58"/>
      <c r="BB1059" s="58"/>
      <c r="BC1059" s="58"/>
      <c r="BD1059" s="58"/>
      <c r="BE1059" s="58"/>
      <c r="BF1059" s="58"/>
      <c r="BG1059" s="58"/>
      <c r="BH1059" s="58"/>
      <c r="BI1059" s="58"/>
      <c r="BJ1059" s="58"/>
      <c r="BK1059" s="58"/>
      <c r="BL1059" s="58"/>
      <c r="BM1059" s="58"/>
      <c r="BN1059" s="58"/>
      <c r="BO1059" s="58"/>
      <c r="BP1059" s="58"/>
      <c r="BQ1059" s="58"/>
      <c r="BR1059" s="58"/>
      <c r="BS1059" s="58"/>
      <c r="BT1059" s="58"/>
      <c r="BU1059" s="58"/>
      <c r="BV1059" s="58"/>
      <c r="BW1059" s="58"/>
      <c r="BX1059" s="58"/>
      <c r="BY1059" s="58"/>
      <c r="BZ1059" s="58"/>
      <c r="CA1059" s="58"/>
      <c r="CB1059" s="58"/>
      <c r="CC1059" s="58"/>
      <c r="CD1059" s="58"/>
      <c r="CE1059" s="58"/>
      <c r="CF1059" s="58"/>
      <c r="CG1059" s="58"/>
      <c r="CH1059" s="58"/>
      <c r="CI1059" s="58"/>
      <c r="CJ1059" s="58"/>
      <c r="CK1059" s="58"/>
      <c r="CL1059" s="58"/>
      <c r="CM1059" s="58"/>
      <c r="CN1059" s="58"/>
      <c r="CO1059" s="58"/>
      <c r="CP1059" s="58"/>
      <c r="CQ1059" s="58"/>
      <c r="CR1059" s="58"/>
      <c r="CS1059" s="58"/>
      <c r="CT1059" s="58"/>
      <c r="CU1059" s="58"/>
      <c r="CV1059" s="58"/>
      <c r="CW1059" s="58"/>
      <c r="CX1059" s="58"/>
      <c r="CY1059" s="58"/>
      <c r="CZ1059" s="58"/>
      <c r="DA1059" s="58"/>
      <c r="DB1059" s="58"/>
      <c r="DC1059" s="58"/>
      <c r="DD1059" s="58"/>
      <c r="DE1059" s="58"/>
      <c r="DF1059" s="58"/>
      <c r="DG1059" s="58"/>
      <c r="DH1059" s="58"/>
      <c r="DI1059" s="58"/>
      <c r="DJ1059" s="58"/>
      <c r="DK1059" s="58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45" x14ac:dyDescent="0.25">
      <c r="A1060" s="6">
        <v>2</v>
      </c>
      <c r="B1060" s="106" t="s">
        <v>3793</v>
      </c>
      <c r="C1060" s="14" t="s">
        <v>1627</v>
      </c>
      <c r="D1060" s="14" t="s">
        <v>1482</v>
      </c>
      <c r="E1060" s="6">
        <v>1060</v>
      </c>
      <c r="F1060" s="9" t="s">
        <v>1628</v>
      </c>
      <c r="G1060" s="14" t="s">
        <v>1629</v>
      </c>
      <c r="H1060" s="150">
        <v>98.28</v>
      </c>
      <c r="I1060" s="13" t="s">
        <v>37</v>
      </c>
      <c r="J1060" s="16"/>
      <c r="K1060" s="14" t="s">
        <v>1630</v>
      </c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98"/>
      <c r="AN1060" s="96"/>
      <c r="AO1060" s="96"/>
      <c r="AP1060" s="96"/>
      <c r="AQ1060" s="96"/>
      <c r="AR1060" s="96"/>
      <c r="AS1060" s="96"/>
      <c r="AT1060" s="96"/>
      <c r="AU1060" s="96"/>
      <c r="AV1060" s="96"/>
      <c r="AW1060" s="96"/>
      <c r="AX1060" s="96"/>
      <c r="AY1060" s="96"/>
      <c r="AZ1060" s="96"/>
      <c r="BA1060" s="96"/>
      <c r="BB1060" s="96"/>
      <c r="BC1060" s="96"/>
      <c r="BD1060" s="96"/>
      <c r="BE1060" s="96"/>
      <c r="BF1060" s="96"/>
      <c r="BG1060" s="96"/>
      <c r="BH1060" s="96"/>
      <c r="BI1060" s="96"/>
      <c r="BJ1060" s="96"/>
      <c r="BK1060" s="96"/>
      <c r="BL1060" s="96"/>
      <c r="BM1060" s="96"/>
      <c r="BN1060" s="96"/>
      <c r="BO1060" s="96"/>
      <c r="BP1060" s="96"/>
      <c r="BQ1060" s="96"/>
      <c r="BR1060" s="96"/>
      <c r="BS1060" s="96"/>
      <c r="BT1060" s="96"/>
      <c r="BU1060" s="96"/>
      <c r="BV1060" s="96"/>
      <c r="BW1060" s="96"/>
      <c r="BX1060" s="96"/>
      <c r="BY1060" s="96"/>
      <c r="BZ1060" s="96"/>
      <c r="CA1060" s="96"/>
      <c r="CB1060" s="96"/>
      <c r="CC1060" s="96"/>
      <c r="CD1060" s="96"/>
      <c r="CE1060" s="96"/>
      <c r="CF1060" s="96"/>
      <c r="CG1060" s="96"/>
      <c r="CH1060" s="96"/>
      <c r="CI1060" s="96"/>
      <c r="CJ1060" s="96"/>
      <c r="CK1060" s="96"/>
      <c r="CL1060" s="96"/>
      <c r="CM1060" s="96"/>
      <c r="CN1060" s="96"/>
      <c r="CO1060" s="96"/>
      <c r="CP1060" s="96"/>
      <c r="CQ1060" s="96"/>
      <c r="CR1060" s="96"/>
      <c r="CS1060" s="96"/>
      <c r="CT1060" s="96"/>
      <c r="CU1060" s="96"/>
      <c r="CV1060" s="96"/>
      <c r="CW1060" s="96"/>
      <c r="CX1060" s="96"/>
      <c r="CY1060" s="96"/>
      <c r="CZ1060" s="96"/>
      <c r="DA1060" s="96"/>
      <c r="DB1060" s="96"/>
      <c r="DC1060" s="96"/>
      <c r="DD1060" s="96"/>
      <c r="DE1060" s="96"/>
      <c r="DF1060" s="96"/>
      <c r="DG1060" s="96"/>
      <c r="DH1060" s="96"/>
      <c r="DI1060" s="96"/>
      <c r="DJ1060" s="96"/>
      <c r="DK1060" s="96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45" x14ac:dyDescent="0.25">
      <c r="A1061" s="6">
        <v>2</v>
      </c>
      <c r="B1061" s="106" t="s">
        <v>3793</v>
      </c>
      <c r="C1061" s="14" t="s">
        <v>1627</v>
      </c>
      <c r="D1061" s="14" t="s">
        <v>1482</v>
      </c>
      <c r="E1061" s="6">
        <v>1061</v>
      </c>
      <c r="F1061" s="9" t="s">
        <v>1631</v>
      </c>
      <c r="G1061" s="14" t="s">
        <v>1632</v>
      </c>
      <c r="H1061" s="150">
        <v>92.76</v>
      </c>
      <c r="I1061" s="13" t="s">
        <v>37</v>
      </c>
      <c r="J1061" s="16"/>
      <c r="K1061" s="14" t="s">
        <v>1633</v>
      </c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98"/>
      <c r="AN1061" s="96"/>
      <c r="AO1061" s="96"/>
      <c r="AP1061" s="96"/>
      <c r="AQ1061" s="96"/>
      <c r="AR1061" s="96"/>
      <c r="AS1061" s="96"/>
      <c r="AT1061" s="96"/>
      <c r="AU1061" s="96"/>
      <c r="AV1061" s="96"/>
      <c r="AW1061" s="96"/>
      <c r="AX1061" s="96"/>
      <c r="AY1061" s="96"/>
      <c r="AZ1061" s="96"/>
      <c r="BA1061" s="96"/>
      <c r="BB1061" s="96"/>
      <c r="BC1061" s="96"/>
      <c r="BD1061" s="96"/>
      <c r="BE1061" s="96"/>
      <c r="BF1061" s="96"/>
      <c r="BG1061" s="96"/>
      <c r="BH1061" s="96"/>
      <c r="BI1061" s="96"/>
      <c r="BJ1061" s="96"/>
      <c r="BK1061" s="96"/>
      <c r="BL1061" s="96"/>
      <c r="BM1061" s="96"/>
      <c r="BN1061" s="96"/>
      <c r="BO1061" s="96"/>
      <c r="BP1061" s="96"/>
      <c r="BQ1061" s="96"/>
      <c r="BR1061" s="96"/>
      <c r="BS1061" s="96"/>
      <c r="BT1061" s="96"/>
      <c r="BU1061" s="96"/>
      <c r="BV1061" s="96"/>
      <c r="BW1061" s="96"/>
      <c r="BX1061" s="96"/>
      <c r="BY1061" s="96"/>
      <c r="BZ1061" s="96"/>
      <c r="CA1061" s="96"/>
      <c r="CB1061" s="96"/>
      <c r="CC1061" s="96"/>
      <c r="CD1061" s="96"/>
      <c r="CE1061" s="96"/>
      <c r="CF1061" s="96"/>
      <c r="CG1061" s="96"/>
      <c r="CH1061" s="96"/>
      <c r="CI1061" s="96"/>
      <c r="CJ1061" s="96"/>
      <c r="CK1061" s="96"/>
      <c r="CL1061" s="96"/>
      <c r="CM1061" s="96"/>
      <c r="CN1061" s="96"/>
      <c r="CO1061" s="96"/>
      <c r="CP1061" s="96"/>
      <c r="CQ1061" s="96"/>
      <c r="CR1061" s="96"/>
      <c r="CS1061" s="96"/>
      <c r="CT1061" s="96"/>
      <c r="CU1061" s="96"/>
      <c r="CV1061" s="96"/>
      <c r="CW1061" s="96"/>
      <c r="CX1061" s="96"/>
      <c r="CY1061" s="96"/>
      <c r="CZ1061" s="96"/>
      <c r="DA1061" s="96"/>
      <c r="DB1061" s="96"/>
      <c r="DC1061" s="96"/>
      <c r="DD1061" s="96"/>
      <c r="DE1061" s="96"/>
      <c r="DF1061" s="96"/>
      <c r="DG1061" s="96"/>
      <c r="DH1061" s="96"/>
      <c r="DI1061" s="96"/>
      <c r="DJ1061" s="96"/>
      <c r="DK1061" s="96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3793</v>
      </c>
      <c r="C1062" s="14" t="s">
        <v>1634</v>
      </c>
      <c r="D1062" s="14" t="s">
        <v>1482</v>
      </c>
      <c r="E1062" s="6">
        <v>1062</v>
      </c>
      <c r="F1062" s="12" t="s">
        <v>1635</v>
      </c>
      <c r="G1062" s="14" t="s">
        <v>1636</v>
      </c>
      <c r="H1062" s="150">
        <v>342.71</v>
      </c>
      <c r="I1062" s="13" t="s">
        <v>37</v>
      </c>
      <c r="J1062" s="16"/>
      <c r="K1062" s="14" t="s">
        <v>1637</v>
      </c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96"/>
      <c r="AO1062" s="96"/>
      <c r="AP1062" s="96"/>
      <c r="AQ1062" s="96"/>
      <c r="AR1062" s="96"/>
      <c r="AS1062" s="96"/>
      <c r="AT1062" s="96"/>
      <c r="AU1062" s="96"/>
      <c r="AV1062" s="96"/>
      <c r="AW1062" s="96"/>
      <c r="AX1062" s="96"/>
      <c r="AY1062" s="96"/>
      <c r="AZ1062" s="96"/>
      <c r="BA1062" s="96"/>
      <c r="BB1062" s="96"/>
      <c r="BC1062" s="96"/>
      <c r="BD1062" s="96"/>
      <c r="BE1062" s="96"/>
      <c r="BF1062" s="96"/>
      <c r="BG1062" s="96"/>
      <c r="BH1062" s="96"/>
      <c r="BI1062" s="96"/>
      <c r="BJ1062" s="96"/>
      <c r="BK1062" s="96"/>
      <c r="BL1062" s="96"/>
      <c r="BM1062" s="96"/>
      <c r="BN1062" s="96"/>
      <c r="BO1062" s="96"/>
      <c r="BP1062" s="96"/>
      <c r="BQ1062" s="96"/>
      <c r="BR1062" s="96"/>
      <c r="BS1062" s="96"/>
      <c r="BT1062" s="96"/>
      <c r="BU1062" s="96"/>
      <c r="BV1062" s="96"/>
      <c r="BW1062" s="96"/>
      <c r="BX1062" s="96"/>
      <c r="BY1062" s="96"/>
      <c r="BZ1062" s="96"/>
      <c r="CA1062" s="96"/>
      <c r="CB1062" s="96"/>
      <c r="CC1062" s="96"/>
      <c r="CD1062" s="96"/>
      <c r="CE1062" s="96"/>
      <c r="CF1062" s="96"/>
      <c r="CG1062" s="96"/>
      <c r="CH1062" s="96"/>
      <c r="CI1062" s="96"/>
      <c r="CJ1062" s="96"/>
      <c r="CK1062" s="96"/>
      <c r="CL1062" s="96"/>
      <c r="CM1062" s="96"/>
      <c r="CN1062" s="96"/>
      <c r="CO1062" s="96"/>
      <c r="CP1062" s="96"/>
      <c r="CQ1062" s="96"/>
      <c r="CR1062" s="96"/>
      <c r="CS1062" s="96"/>
      <c r="CT1062" s="96"/>
      <c r="CU1062" s="96"/>
      <c r="CV1062" s="96"/>
      <c r="CW1062" s="96"/>
      <c r="CX1062" s="96"/>
      <c r="CY1062" s="96"/>
      <c r="CZ1062" s="96"/>
      <c r="DA1062" s="96"/>
      <c r="DB1062" s="96"/>
      <c r="DC1062" s="96"/>
      <c r="DD1062" s="96"/>
      <c r="DE1062" s="96"/>
      <c r="DF1062" s="96"/>
      <c r="DG1062" s="96"/>
      <c r="DH1062" s="96"/>
      <c r="DI1062" s="96"/>
      <c r="DJ1062" s="96"/>
      <c r="DK1062" s="96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3793</v>
      </c>
      <c r="C1063" s="14" t="s">
        <v>1627</v>
      </c>
      <c r="D1063" s="14" t="s">
        <v>1482</v>
      </c>
      <c r="E1063" s="6">
        <v>1063</v>
      </c>
      <c r="F1063" s="9" t="s">
        <v>1638</v>
      </c>
      <c r="G1063" s="14" t="s">
        <v>1639</v>
      </c>
      <c r="H1063" s="150">
        <v>138.54</v>
      </c>
      <c r="I1063" s="13" t="s">
        <v>37</v>
      </c>
      <c r="J1063" s="16"/>
      <c r="K1063" s="14" t="s">
        <v>1640</v>
      </c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96"/>
      <c r="AO1063" s="96"/>
      <c r="AP1063" s="96"/>
      <c r="AQ1063" s="96"/>
      <c r="AR1063" s="96"/>
      <c r="AS1063" s="96"/>
      <c r="AT1063" s="96"/>
      <c r="AU1063" s="96"/>
      <c r="AV1063" s="96"/>
      <c r="AW1063" s="96"/>
      <c r="AX1063" s="96"/>
      <c r="AY1063" s="96"/>
      <c r="AZ1063" s="96"/>
      <c r="BA1063" s="96"/>
      <c r="BB1063" s="96"/>
      <c r="BC1063" s="96"/>
      <c r="BD1063" s="96"/>
      <c r="BE1063" s="96"/>
      <c r="BF1063" s="96"/>
      <c r="BG1063" s="96"/>
      <c r="BH1063" s="96"/>
      <c r="BI1063" s="96"/>
      <c r="BJ1063" s="96"/>
      <c r="BK1063" s="96"/>
      <c r="BL1063" s="96"/>
      <c r="BM1063" s="96"/>
      <c r="BN1063" s="96"/>
      <c r="BO1063" s="96"/>
      <c r="BP1063" s="96"/>
      <c r="BQ1063" s="96"/>
      <c r="BR1063" s="96"/>
      <c r="BS1063" s="96"/>
      <c r="BT1063" s="96"/>
      <c r="BU1063" s="96"/>
      <c r="BV1063" s="96"/>
      <c r="BW1063" s="96"/>
      <c r="BX1063" s="96"/>
      <c r="BY1063" s="96"/>
      <c r="BZ1063" s="96"/>
      <c r="CA1063" s="96"/>
      <c r="CB1063" s="96"/>
      <c r="CC1063" s="96"/>
      <c r="CD1063" s="96"/>
      <c r="CE1063" s="96"/>
      <c r="CF1063" s="96"/>
      <c r="CG1063" s="96"/>
      <c r="CH1063" s="96"/>
      <c r="CI1063" s="96"/>
      <c r="CJ1063" s="96"/>
      <c r="CK1063" s="96"/>
      <c r="CL1063" s="96"/>
      <c r="CM1063" s="96"/>
      <c r="CN1063" s="96"/>
      <c r="CO1063" s="96"/>
      <c r="CP1063" s="96"/>
      <c r="CQ1063" s="96"/>
      <c r="CR1063" s="96"/>
      <c r="CS1063" s="96"/>
      <c r="CT1063" s="96"/>
      <c r="CU1063" s="96"/>
      <c r="CV1063" s="96"/>
      <c r="CW1063" s="96"/>
      <c r="CX1063" s="96"/>
      <c r="CY1063" s="96"/>
      <c r="CZ1063" s="96"/>
      <c r="DA1063" s="96"/>
      <c r="DB1063" s="96"/>
      <c r="DC1063" s="96"/>
      <c r="DD1063" s="96"/>
      <c r="DE1063" s="96"/>
      <c r="DF1063" s="96"/>
      <c r="DG1063" s="96"/>
      <c r="DH1063" s="96"/>
      <c r="DI1063" s="96"/>
      <c r="DJ1063" s="96"/>
      <c r="DK1063" s="96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3793</v>
      </c>
      <c r="C1064" s="14" t="s">
        <v>1626</v>
      </c>
      <c r="D1064" s="14" t="s">
        <v>1482</v>
      </c>
      <c r="E1064" s="6">
        <v>1064</v>
      </c>
      <c r="F1064" s="9" t="s">
        <v>1641</v>
      </c>
      <c r="G1064" s="14" t="s">
        <v>1642</v>
      </c>
      <c r="H1064" s="150">
        <v>714.98</v>
      </c>
      <c r="I1064" s="13" t="s">
        <v>37</v>
      </c>
      <c r="J1064" s="16"/>
      <c r="K1064" s="7" t="s">
        <v>1643</v>
      </c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  <c r="AX1064" s="58"/>
      <c r="AY1064" s="58"/>
      <c r="AZ1064" s="58"/>
      <c r="BA1064" s="58"/>
      <c r="BB1064" s="58"/>
      <c r="BC1064" s="58"/>
      <c r="BD1064" s="58"/>
      <c r="BE1064" s="58"/>
      <c r="BF1064" s="58"/>
      <c r="BG1064" s="58"/>
      <c r="BH1064" s="58"/>
      <c r="BI1064" s="58"/>
      <c r="BJ1064" s="58"/>
      <c r="BK1064" s="58"/>
      <c r="BL1064" s="58"/>
      <c r="BM1064" s="58"/>
      <c r="BN1064" s="58"/>
      <c r="BO1064" s="58"/>
      <c r="BP1064" s="58"/>
      <c r="BQ1064" s="58"/>
      <c r="BR1064" s="58"/>
      <c r="BS1064" s="58"/>
      <c r="BT1064" s="58"/>
      <c r="BU1064" s="58"/>
      <c r="BV1064" s="58"/>
      <c r="BW1064" s="58"/>
      <c r="BX1064" s="58"/>
      <c r="BY1064" s="58"/>
      <c r="BZ1064" s="58"/>
      <c r="CA1064" s="58"/>
      <c r="CB1064" s="58"/>
      <c r="CC1064" s="58"/>
      <c r="CD1064" s="58"/>
      <c r="CE1064" s="58"/>
      <c r="CF1064" s="58"/>
      <c r="CG1064" s="58"/>
      <c r="CH1064" s="58"/>
      <c r="CI1064" s="58"/>
      <c r="CJ1064" s="58"/>
      <c r="CK1064" s="58"/>
      <c r="CL1064" s="58"/>
      <c r="CM1064" s="58"/>
      <c r="CN1064" s="58"/>
      <c r="CO1064" s="58"/>
      <c r="CP1064" s="58"/>
      <c r="CQ1064" s="58"/>
      <c r="CR1064" s="58"/>
      <c r="CS1064" s="58"/>
      <c r="CT1064" s="58"/>
      <c r="CU1064" s="58"/>
      <c r="CV1064" s="58"/>
      <c r="CW1064" s="58"/>
      <c r="CX1064" s="58"/>
      <c r="CY1064" s="58"/>
      <c r="CZ1064" s="58"/>
      <c r="DA1064" s="58"/>
      <c r="DB1064" s="58"/>
      <c r="DC1064" s="58"/>
      <c r="DD1064" s="58"/>
      <c r="DE1064" s="58"/>
      <c r="DF1064" s="58"/>
      <c r="DG1064" s="58"/>
      <c r="DH1064" s="58"/>
      <c r="DI1064" s="58"/>
      <c r="DJ1064" s="58"/>
      <c r="DK1064" s="58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3793</v>
      </c>
      <c r="C1065" s="14" t="s">
        <v>1626</v>
      </c>
      <c r="D1065" s="14" t="s">
        <v>1482</v>
      </c>
      <c r="E1065" s="6">
        <v>1065</v>
      </c>
      <c r="F1065" s="9" t="s">
        <v>1644</v>
      </c>
      <c r="G1065" s="14" t="s">
        <v>1645</v>
      </c>
      <c r="H1065" s="150">
        <v>574.35</v>
      </c>
      <c r="I1065" s="13" t="s">
        <v>37</v>
      </c>
      <c r="J1065" s="16"/>
      <c r="K1065" s="7" t="s">
        <v>1643</v>
      </c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58"/>
      <c r="BK1065" s="58"/>
      <c r="BL1065" s="58"/>
      <c r="BM1065" s="58"/>
      <c r="BN1065" s="58"/>
      <c r="BO1065" s="58"/>
      <c r="BP1065" s="58"/>
      <c r="BQ1065" s="58"/>
      <c r="BR1065" s="58"/>
      <c r="BS1065" s="58"/>
      <c r="BT1065" s="58"/>
      <c r="BU1065" s="58"/>
      <c r="BV1065" s="58"/>
      <c r="BW1065" s="58"/>
      <c r="BX1065" s="58"/>
      <c r="BY1065" s="58"/>
      <c r="BZ1065" s="58"/>
      <c r="CA1065" s="58"/>
      <c r="CB1065" s="58"/>
      <c r="CC1065" s="58"/>
      <c r="CD1065" s="58"/>
      <c r="CE1065" s="58"/>
      <c r="CF1065" s="58"/>
      <c r="CG1065" s="58"/>
      <c r="CH1065" s="58"/>
      <c r="CI1065" s="58"/>
      <c r="CJ1065" s="58"/>
      <c r="CK1065" s="58"/>
      <c r="CL1065" s="58"/>
      <c r="CM1065" s="58"/>
      <c r="CN1065" s="58"/>
      <c r="CO1065" s="58"/>
      <c r="CP1065" s="58"/>
      <c r="CQ1065" s="58"/>
      <c r="CR1065" s="58"/>
      <c r="CS1065" s="58"/>
      <c r="CT1065" s="58"/>
      <c r="CU1065" s="58"/>
      <c r="CV1065" s="58"/>
      <c r="CW1065" s="58"/>
      <c r="CX1065" s="58"/>
      <c r="CY1065" s="58"/>
      <c r="CZ1065" s="58"/>
      <c r="DA1065" s="58"/>
      <c r="DB1065" s="58"/>
      <c r="DC1065" s="58"/>
      <c r="DD1065" s="58"/>
      <c r="DE1065" s="58"/>
      <c r="DF1065" s="58"/>
      <c r="DG1065" s="58"/>
      <c r="DH1065" s="58"/>
      <c r="DI1065" s="58"/>
      <c r="DJ1065" s="58"/>
      <c r="DK1065" s="58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3793</v>
      </c>
      <c r="C1066" s="14" t="s">
        <v>1626</v>
      </c>
      <c r="D1066" s="14" t="s">
        <v>1482</v>
      </c>
      <c r="E1066" s="6">
        <v>1066</v>
      </c>
      <c r="F1066" s="9" t="s">
        <v>1646</v>
      </c>
      <c r="G1066" s="14" t="s">
        <v>1647</v>
      </c>
      <c r="H1066" s="150">
        <v>697.52</v>
      </c>
      <c r="I1066" s="13" t="s">
        <v>37</v>
      </c>
      <c r="J1066" s="16"/>
      <c r="K1066" s="7" t="s">
        <v>1643</v>
      </c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58"/>
      <c r="BK1066" s="58"/>
      <c r="BL1066" s="58"/>
      <c r="BM1066" s="58"/>
      <c r="BN1066" s="58"/>
      <c r="BO1066" s="58"/>
      <c r="BP1066" s="58"/>
      <c r="BQ1066" s="58"/>
      <c r="BR1066" s="58"/>
      <c r="BS1066" s="58"/>
      <c r="BT1066" s="58"/>
      <c r="BU1066" s="58"/>
      <c r="BV1066" s="58"/>
      <c r="BW1066" s="58"/>
      <c r="BX1066" s="58"/>
      <c r="BY1066" s="58"/>
      <c r="BZ1066" s="58"/>
      <c r="CA1066" s="58"/>
      <c r="CB1066" s="58"/>
      <c r="CC1066" s="58"/>
      <c r="CD1066" s="58"/>
      <c r="CE1066" s="58"/>
      <c r="CF1066" s="58"/>
      <c r="CG1066" s="58"/>
      <c r="CH1066" s="58"/>
      <c r="CI1066" s="58"/>
      <c r="CJ1066" s="58"/>
      <c r="CK1066" s="58"/>
      <c r="CL1066" s="58"/>
      <c r="CM1066" s="58"/>
      <c r="CN1066" s="58"/>
      <c r="CO1066" s="58"/>
      <c r="CP1066" s="58"/>
      <c r="CQ1066" s="58"/>
      <c r="CR1066" s="58"/>
      <c r="CS1066" s="58"/>
      <c r="CT1066" s="58"/>
      <c r="CU1066" s="58"/>
      <c r="CV1066" s="58"/>
      <c r="CW1066" s="58"/>
      <c r="CX1066" s="58"/>
      <c r="CY1066" s="58"/>
      <c r="CZ1066" s="58"/>
      <c r="DA1066" s="58"/>
      <c r="DB1066" s="58"/>
      <c r="DC1066" s="58"/>
      <c r="DD1066" s="58"/>
      <c r="DE1066" s="58"/>
      <c r="DF1066" s="58"/>
      <c r="DG1066" s="58"/>
      <c r="DH1066" s="58"/>
      <c r="DI1066" s="58"/>
      <c r="DJ1066" s="58"/>
      <c r="DK1066" s="58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105" x14ac:dyDescent="0.25">
      <c r="A1067" s="6">
        <v>2</v>
      </c>
      <c r="B1067" s="106" t="s">
        <v>3793</v>
      </c>
      <c r="C1067" s="14" t="s">
        <v>4181</v>
      </c>
      <c r="D1067" s="14" t="s">
        <v>1482</v>
      </c>
      <c r="E1067" s="6">
        <v>1067</v>
      </c>
      <c r="F1067" s="7" t="s">
        <v>4180</v>
      </c>
      <c r="G1067" s="14" t="s">
        <v>4179</v>
      </c>
      <c r="H1067" s="239">
        <v>14809.59</v>
      </c>
      <c r="I1067" s="13" t="s">
        <v>37</v>
      </c>
      <c r="J1067" s="16"/>
      <c r="K1067" s="7" t="s">
        <v>4178</v>
      </c>
      <c r="L1067" s="9">
        <v>351451</v>
      </c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111"/>
      <c r="AA1067" s="111"/>
      <c r="AB1067" s="111"/>
      <c r="AC1067" s="111"/>
      <c r="AD1067" s="111"/>
      <c r="AE1067" s="111"/>
      <c r="AF1067" s="111"/>
      <c r="AG1067" s="111"/>
      <c r="AH1067" s="111"/>
      <c r="AI1067" s="111"/>
      <c r="AJ1067" s="111"/>
      <c r="AK1067" s="111"/>
      <c r="AL1067" s="111"/>
      <c r="AM1067" s="111"/>
      <c r="AN1067" s="104"/>
      <c r="AO1067" s="104"/>
      <c r="AP1067" s="104"/>
      <c r="AQ1067" s="104"/>
      <c r="AR1067" s="104"/>
      <c r="AS1067" s="104"/>
      <c r="AT1067" s="104"/>
      <c r="AU1067" s="104"/>
      <c r="AV1067" s="104"/>
      <c r="AW1067" s="104"/>
      <c r="AX1067" s="104"/>
      <c r="AY1067" s="104"/>
      <c r="AZ1067" s="104"/>
      <c r="BA1067" s="104"/>
      <c r="BB1067" s="104"/>
      <c r="BC1067" s="104"/>
      <c r="BD1067" s="104"/>
      <c r="BE1067" s="104"/>
      <c r="BF1067" s="104"/>
      <c r="BG1067" s="104"/>
      <c r="BH1067" s="104"/>
      <c r="BI1067" s="104"/>
      <c r="BJ1067" s="104"/>
      <c r="BK1067" s="104"/>
      <c r="BL1067" s="104"/>
      <c r="BM1067" s="104"/>
      <c r="BN1067" s="104"/>
      <c r="BO1067" s="104"/>
      <c r="BP1067" s="104"/>
      <c r="BQ1067" s="104"/>
      <c r="BR1067" s="104"/>
      <c r="BS1067" s="104"/>
      <c r="BT1067" s="104"/>
      <c r="BU1067" s="104"/>
      <c r="BV1067" s="104"/>
      <c r="BW1067" s="104"/>
      <c r="BX1067" s="104"/>
      <c r="BY1067" s="104"/>
      <c r="BZ1067" s="104"/>
      <c r="CA1067" s="104"/>
      <c r="CB1067" s="104"/>
      <c r="CC1067" s="104"/>
      <c r="CD1067" s="104"/>
      <c r="CE1067" s="104"/>
      <c r="CF1067" s="104"/>
      <c r="CG1067" s="104"/>
      <c r="CH1067" s="104"/>
      <c r="CI1067" s="104"/>
      <c r="CJ1067" s="104"/>
      <c r="CK1067" s="104"/>
      <c r="CL1067" s="104"/>
      <c r="CM1067" s="104"/>
      <c r="CN1067" s="104"/>
      <c r="CO1067" s="104"/>
      <c r="CP1067" s="104"/>
      <c r="CQ1067" s="104"/>
      <c r="CR1067" s="104"/>
      <c r="CS1067" s="104"/>
      <c r="CT1067" s="104"/>
      <c r="CU1067" s="104"/>
      <c r="CV1067" s="104"/>
      <c r="CW1067" s="104"/>
      <c r="CX1067" s="104"/>
      <c r="CY1067" s="104"/>
      <c r="CZ1067" s="104"/>
      <c r="DA1067" s="104"/>
      <c r="DB1067" s="104"/>
      <c r="DC1067" s="104"/>
      <c r="DD1067" s="104"/>
      <c r="DE1067" s="104"/>
      <c r="DF1067" s="104"/>
      <c r="DG1067" s="104"/>
      <c r="DH1067" s="104"/>
      <c r="DI1067" s="104"/>
      <c r="DJ1067" s="104"/>
      <c r="DK1067" s="104"/>
    </row>
    <row r="1068" spans="1:254" ht="105" x14ac:dyDescent="0.25">
      <c r="A1068" s="6">
        <v>2</v>
      </c>
      <c r="B1068" s="106" t="s">
        <v>3793</v>
      </c>
      <c r="C1068" s="14" t="s">
        <v>4181</v>
      </c>
      <c r="D1068" s="14" t="s">
        <v>1482</v>
      </c>
      <c r="E1068" s="6">
        <v>1068</v>
      </c>
      <c r="F1068" s="7" t="s">
        <v>4182</v>
      </c>
      <c r="G1068" s="14" t="s">
        <v>4179</v>
      </c>
      <c r="H1068" s="239">
        <v>13319.88</v>
      </c>
      <c r="I1068" s="13" t="s">
        <v>37</v>
      </c>
      <c r="J1068" s="16"/>
      <c r="K1068" s="7" t="s">
        <v>4178</v>
      </c>
      <c r="L1068" s="9">
        <v>351451</v>
      </c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  <c r="BJ1068" s="104"/>
      <c r="BK1068" s="104"/>
      <c r="BL1068" s="104"/>
      <c r="BM1068" s="104"/>
      <c r="BN1068" s="104"/>
      <c r="BO1068" s="104"/>
      <c r="BP1068" s="104"/>
      <c r="BQ1068" s="104"/>
      <c r="BR1068" s="104"/>
      <c r="BS1068" s="104"/>
      <c r="BT1068" s="104"/>
      <c r="BU1068" s="104"/>
      <c r="BV1068" s="104"/>
      <c r="BW1068" s="104"/>
      <c r="BX1068" s="104"/>
      <c r="BY1068" s="104"/>
      <c r="BZ1068" s="104"/>
      <c r="CA1068" s="104"/>
      <c r="CB1068" s="104"/>
      <c r="CC1068" s="104"/>
      <c r="CD1068" s="104"/>
      <c r="CE1068" s="104"/>
      <c r="CF1068" s="104"/>
      <c r="CG1068" s="104"/>
      <c r="CH1068" s="104"/>
      <c r="CI1068" s="104"/>
      <c r="CJ1068" s="104"/>
      <c r="CK1068" s="104"/>
      <c r="CL1068" s="104"/>
      <c r="CM1068" s="104"/>
      <c r="CN1068" s="104"/>
      <c r="CO1068" s="104"/>
      <c r="CP1068" s="104"/>
      <c r="CQ1068" s="104"/>
      <c r="CR1068" s="104"/>
      <c r="CS1068" s="104"/>
      <c r="CT1068" s="104"/>
      <c r="CU1068" s="104"/>
      <c r="CV1068" s="104"/>
      <c r="CW1068" s="104"/>
      <c r="CX1068" s="104"/>
      <c r="CY1068" s="104"/>
      <c r="CZ1068" s="104"/>
      <c r="DA1068" s="104"/>
      <c r="DB1068" s="104"/>
      <c r="DC1068" s="104"/>
      <c r="DD1068" s="104"/>
      <c r="DE1068" s="104"/>
      <c r="DF1068" s="104"/>
      <c r="DG1068" s="104"/>
      <c r="DH1068" s="104"/>
      <c r="DI1068" s="104"/>
      <c r="DJ1068" s="104"/>
      <c r="DK1068" s="104"/>
    </row>
    <row r="1069" spans="1:254" ht="90" x14ac:dyDescent="0.25">
      <c r="A1069" s="6">
        <v>2</v>
      </c>
      <c r="B1069" s="106" t="s">
        <v>3793</v>
      </c>
      <c r="C1069" s="14" t="s">
        <v>4181</v>
      </c>
      <c r="D1069" s="14" t="s">
        <v>1482</v>
      </c>
      <c r="E1069" s="6">
        <v>1069</v>
      </c>
      <c r="F1069" s="7" t="s">
        <v>4183</v>
      </c>
      <c r="G1069" s="14" t="s">
        <v>4179</v>
      </c>
      <c r="H1069" s="239">
        <v>12934.12</v>
      </c>
      <c r="I1069" s="13" t="s">
        <v>37</v>
      </c>
      <c r="J1069" s="16"/>
      <c r="K1069" s="7" t="s">
        <v>4178</v>
      </c>
      <c r="L1069" s="9">
        <v>351451</v>
      </c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  <c r="BJ1069" s="104"/>
      <c r="BK1069" s="104"/>
      <c r="BL1069" s="104"/>
      <c r="BM1069" s="104"/>
      <c r="BN1069" s="104"/>
      <c r="BO1069" s="104"/>
      <c r="BP1069" s="104"/>
      <c r="BQ1069" s="104"/>
      <c r="BR1069" s="104"/>
      <c r="BS1069" s="104"/>
      <c r="BT1069" s="104"/>
      <c r="BU1069" s="104"/>
      <c r="BV1069" s="104"/>
      <c r="BW1069" s="104"/>
      <c r="BX1069" s="104"/>
      <c r="BY1069" s="104"/>
      <c r="BZ1069" s="104"/>
      <c r="CA1069" s="104"/>
      <c r="CB1069" s="104"/>
      <c r="CC1069" s="104"/>
      <c r="CD1069" s="104"/>
      <c r="CE1069" s="104"/>
      <c r="CF1069" s="104"/>
      <c r="CG1069" s="104"/>
      <c r="CH1069" s="104"/>
      <c r="CI1069" s="104"/>
      <c r="CJ1069" s="104"/>
      <c r="CK1069" s="104"/>
      <c r="CL1069" s="104"/>
      <c r="CM1069" s="104"/>
      <c r="CN1069" s="104"/>
      <c r="CO1069" s="104"/>
      <c r="CP1069" s="104"/>
      <c r="CQ1069" s="104"/>
      <c r="CR1069" s="104"/>
      <c r="CS1069" s="104"/>
      <c r="CT1069" s="104"/>
      <c r="CU1069" s="104"/>
      <c r="CV1069" s="104"/>
      <c r="CW1069" s="104"/>
      <c r="CX1069" s="104"/>
      <c r="CY1069" s="104"/>
      <c r="CZ1069" s="104"/>
      <c r="DA1069" s="104"/>
      <c r="DB1069" s="104"/>
      <c r="DC1069" s="104"/>
      <c r="DD1069" s="104"/>
      <c r="DE1069" s="104"/>
      <c r="DF1069" s="104"/>
      <c r="DG1069" s="104"/>
      <c r="DH1069" s="104"/>
      <c r="DI1069" s="104"/>
      <c r="DJ1069" s="104"/>
      <c r="DK1069" s="104"/>
    </row>
    <row r="1070" spans="1:254" ht="105" x14ac:dyDescent="0.2">
      <c r="A1070" s="6">
        <v>2</v>
      </c>
      <c r="B1070" s="106" t="s">
        <v>3793</v>
      </c>
      <c r="C1070" s="336" t="s">
        <v>4511</v>
      </c>
      <c r="D1070" s="14" t="s">
        <v>1482</v>
      </c>
      <c r="E1070" s="6">
        <v>1070</v>
      </c>
      <c r="F1070" s="88" t="s">
        <v>4512</v>
      </c>
      <c r="G1070" s="284" t="s">
        <v>4513</v>
      </c>
      <c r="H1070" s="157">
        <v>7451.43</v>
      </c>
      <c r="I1070" s="81" t="s">
        <v>37</v>
      </c>
      <c r="J1070" s="281" t="s">
        <v>4524</v>
      </c>
      <c r="K1070" s="89" t="s">
        <v>4514</v>
      </c>
      <c r="L1070" s="98">
        <v>3493658</v>
      </c>
      <c r="M1070" s="98" t="s">
        <v>4515</v>
      </c>
      <c r="N1070" s="98">
        <v>6990456</v>
      </c>
      <c r="O1070" s="84"/>
      <c r="P1070" s="84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4"/>
      <c r="AB1070" s="84"/>
      <c r="AC1070" s="84"/>
      <c r="AD1070" s="84"/>
      <c r="AE1070" s="84"/>
      <c r="AF1070" s="84"/>
      <c r="AG1070" s="84"/>
      <c r="AH1070" s="84"/>
      <c r="AI1070" s="84"/>
      <c r="AJ1070" s="84"/>
      <c r="AK1070" s="84"/>
      <c r="AL1070" s="84"/>
      <c r="AM1070" s="84"/>
    </row>
    <row r="1071" spans="1:254" ht="114" x14ac:dyDescent="0.25">
      <c r="A1071" s="6">
        <v>2</v>
      </c>
      <c r="B1071" s="106" t="s">
        <v>3793</v>
      </c>
      <c r="C1071" s="98" t="s">
        <v>4534</v>
      </c>
      <c r="D1071" s="84" t="s">
        <v>4532</v>
      </c>
      <c r="E1071" s="6">
        <v>1071</v>
      </c>
      <c r="F1071" s="84" t="s">
        <v>4533</v>
      </c>
      <c r="G1071" s="16" t="s">
        <v>4535</v>
      </c>
      <c r="H1071" s="98">
        <v>7809.96</v>
      </c>
      <c r="I1071" s="98" t="s">
        <v>37</v>
      </c>
      <c r="J1071" s="98" t="s">
        <v>3652</v>
      </c>
      <c r="K1071" s="329" t="s">
        <v>4525</v>
      </c>
      <c r="L1071" s="330">
        <v>28381</v>
      </c>
      <c r="M1071" s="330" t="s">
        <v>4526</v>
      </c>
      <c r="N1071" s="231">
        <v>28456</v>
      </c>
      <c r="O1071" s="330" t="s">
        <v>4527</v>
      </c>
      <c r="P1071" s="330">
        <v>1914872</v>
      </c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  <c r="AA1071" s="82"/>
      <c r="AB1071" s="82"/>
      <c r="AC1071" s="82"/>
      <c r="AD1071" s="82"/>
      <c r="AE1071" s="82"/>
      <c r="AF1071" s="82"/>
      <c r="AG1071" s="82"/>
      <c r="AH1071" s="82"/>
      <c r="AI1071" s="82"/>
      <c r="AJ1071" s="82"/>
      <c r="AK1071" s="82"/>
      <c r="AL1071" s="82"/>
      <c r="AM1071" s="82"/>
      <c r="AN1071" s="130"/>
    </row>
    <row r="1072" spans="1:254" ht="47.25" x14ac:dyDescent="0.25">
      <c r="A1072" s="6">
        <v>2</v>
      </c>
      <c r="B1072" s="106" t="s">
        <v>3793</v>
      </c>
      <c r="C1072" s="16" t="s">
        <v>4537</v>
      </c>
      <c r="D1072" s="16" t="s">
        <v>682</v>
      </c>
      <c r="E1072" s="6">
        <v>1072</v>
      </c>
      <c r="F1072" s="26" t="s">
        <v>4536</v>
      </c>
      <c r="G1072" s="180" t="s">
        <v>4552</v>
      </c>
      <c r="H1072" s="16">
        <v>3054.8</v>
      </c>
      <c r="I1072" s="16" t="s">
        <v>37</v>
      </c>
      <c r="J1072" s="317" t="s">
        <v>4541</v>
      </c>
      <c r="K1072" s="16" t="s">
        <v>4538</v>
      </c>
      <c r="L1072" s="18">
        <v>21995</v>
      </c>
      <c r="M1072" s="16" t="s">
        <v>4539</v>
      </c>
      <c r="N1072" s="19"/>
      <c r="O1072" s="16" t="s">
        <v>4540</v>
      </c>
      <c r="P1072" s="19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130"/>
    </row>
    <row r="1073" spans="1:40" ht="45" x14ac:dyDescent="0.25">
      <c r="A1073" s="6">
        <v>2</v>
      </c>
      <c r="B1073" s="106" t="s">
        <v>3793</v>
      </c>
      <c r="C1073" s="26" t="s">
        <v>4543</v>
      </c>
      <c r="D1073" s="98" t="s">
        <v>54</v>
      </c>
      <c r="E1073" s="6">
        <v>1073</v>
      </c>
      <c r="F1073" s="18" t="s">
        <v>4542</v>
      </c>
      <c r="G1073" s="16" t="s">
        <v>4544</v>
      </c>
      <c r="H1073" s="98">
        <v>728.78</v>
      </c>
      <c r="I1073" s="84" t="s">
        <v>37</v>
      </c>
      <c r="J1073" s="82"/>
      <c r="K1073" s="222" t="s">
        <v>4545</v>
      </c>
      <c r="L1073" s="98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130"/>
    </row>
    <row r="1074" spans="1:40" ht="57" x14ac:dyDescent="0.25">
      <c r="A1074" s="6">
        <v>2</v>
      </c>
      <c r="B1074" s="106" t="s">
        <v>3793</v>
      </c>
      <c r="C1074" s="329" t="s">
        <v>4531</v>
      </c>
      <c r="D1074" s="98" t="s">
        <v>36</v>
      </c>
      <c r="E1074" s="6">
        <v>1074</v>
      </c>
      <c r="F1074" s="98" t="s">
        <v>4601</v>
      </c>
      <c r="G1074" s="16" t="s">
        <v>4528</v>
      </c>
      <c r="H1074" s="311">
        <v>4504.93</v>
      </c>
      <c r="I1074" s="98" t="s">
        <v>37</v>
      </c>
      <c r="J1074" s="82"/>
      <c r="K1074" s="329" t="s">
        <v>4529</v>
      </c>
      <c r="L1074" s="80"/>
      <c r="M1074" s="329" t="s">
        <v>4530</v>
      </c>
      <c r="N1074" s="80"/>
      <c r="O1074" s="80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130"/>
    </row>
    <row r="1075" spans="1:40" ht="45" x14ac:dyDescent="0.25">
      <c r="A1075" s="6">
        <v>2</v>
      </c>
      <c r="B1075" s="106" t="s">
        <v>3793</v>
      </c>
      <c r="C1075" s="80" t="s">
        <v>4547</v>
      </c>
      <c r="D1075" s="98" t="s">
        <v>4548</v>
      </c>
      <c r="E1075" s="6">
        <v>1075</v>
      </c>
      <c r="F1075" s="84" t="s">
        <v>4546</v>
      </c>
      <c r="G1075" s="315" t="s">
        <v>4549</v>
      </c>
      <c r="H1075" s="98">
        <v>1039.71</v>
      </c>
      <c r="I1075" s="84" t="s">
        <v>37</v>
      </c>
      <c r="J1075" s="82"/>
      <c r="K1075" s="315" t="s">
        <v>4550</v>
      </c>
      <c r="L1075" s="316">
        <v>6438590</v>
      </c>
      <c r="M1075" s="315" t="s">
        <v>4551</v>
      </c>
      <c r="N1075" s="316">
        <v>6865852</v>
      </c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40" ht="150" x14ac:dyDescent="0.25">
      <c r="A1076" s="6">
        <v>2</v>
      </c>
      <c r="B1076" s="106" t="s">
        <v>3793</v>
      </c>
      <c r="C1076" s="26" t="s">
        <v>4562</v>
      </c>
      <c r="D1076" s="16" t="s">
        <v>4554</v>
      </c>
      <c r="E1076" s="6">
        <v>1076</v>
      </c>
      <c r="F1076" s="26" t="s">
        <v>4553</v>
      </c>
      <c r="G1076" s="56" t="s">
        <v>4555</v>
      </c>
      <c r="H1076" s="84">
        <v>8745.69</v>
      </c>
      <c r="I1076" s="84" t="s">
        <v>37</v>
      </c>
      <c r="J1076" s="89" t="s">
        <v>4556</v>
      </c>
      <c r="K1076" s="98" t="s">
        <v>4557</v>
      </c>
      <c r="L1076" s="314">
        <v>409495</v>
      </c>
      <c r="M1076" s="98" t="s">
        <v>4558</v>
      </c>
      <c r="N1076" s="98">
        <v>445897</v>
      </c>
      <c r="O1076" s="314" t="s">
        <v>4559</v>
      </c>
      <c r="P1076" s="84">
        <v>6659787</v>
      </c>
      <c r="Q1076" s="98" t="s">
        <v>4560</v>
      </c>
      <c r="R1076" s="84">
        <v>458186</v>
      </c>
      <c r="S1076" s="98" t="s">
        <v>4561</v>
      </c>
      <c r="T1076" s="84">
        <v>1120077</v>
      </c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40" ht="60" x14ac:dyDescent="0.25">
      <c r="A1077" s="6">
        <v>2</v>
      </c>
      <c r="B1077" s="106" t="s">
        <v>3793</v>
      </c>
      <c r="C1077" s="331" t="s">
        <v>4562</v>
      </c>
      <c r="D1077" s="16" t="s">
        <v>4554</v>
      </c>
      <c r="E1077" s="6">
        <v>1077</v>
      </c>
      <c r="F1077" s="16" t="s">
        <v>4563</v>
      </c>
      <c r="G1077" s="332" t="s">
        <v>4564</v>
      </c>
      <c r="H1077" s="84">
        <v>5946</v>
      </c>
      <c r="I1077" s="84" t="s">
        <v>37</v>
      </c>
      <c r="J1077" s="314" t="s">
        <v>4565</v>
      </c>
      <c r="K1077" s="16" t="s">
        <v>4566</v>
      </c>
      <c r="L1077" s="84">
        <v>2005112</v>
      </c>
      <c r="M1077" s="16" t="s">
        <v>4567</v>
      </c>
      <c r="N1077" s="84">
        <v>2005133</v>
      </c>
      <c r="O1077" s="16" t="s">
        <v>4568</v>
      </c>
      <c r="P1077" s="84">
        <v>2993832</v>
      </c>
      <c r="Q1077" s="16" t="s">
        <v>4569</v>
      </c>
      <c r="R1077" s="84">
        <v>3278397</v>
      </c>
      <c r="S1077" s="16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40" ht="45" x14ac:dyDescent="0.25">
      <c r="A1078" s="6">
        <v>2</v>
      </c>
      <c r="B1078" s="106" t="s">
        <v>3793</v>
      </c>
      <c r="C1078" s="83" t="s">
        <v>4580</v>
      </c>
      <c r="D1078" s="83" t="s">
        <v>4554</v>
      </c>
      <c r="E1078" s="6">
        <v>1078</v>
      </c>
      <c r="F1078" s="236" t="s">
        <v>4570</v>
      </c>
      <c r="G1078" s="236" t="s">
        <v>4572</v>
      </c>
      <c r="H1078" s="313">
        <v>553.53</v>
      </c>
      <c r="I1078" s="236" t="s">
        <v>37</v>
      </c>
      <c r="J1078" s="296"/>
      <c r="K1078" s="312" t="s">
        <v>4574</v>
      </c>
      <c r="L1078" s="312" t="s">
        <v>4577</v>
      </c>
      <c r="M1078" s="236" t="s">
        <v>4578</v>
      </c>
      <c r="N1078" s="312">
        <v>1687800</v>
      </c>
      <c r="O1078" s="236" t="s">
        <v>4579</v>
      </c>
      <c r="P1078" s="312">
        <v>2892956</v>
      </c>
      <c r="Q1078" s="87"/>
      <c r="R1078" s="110"/>
      <c r="S1078" s="84"/>
      <c r="T1078" s="84"/>
      <c r="U1078" s="84"/>
      <c r="V1078" s="84"/>
      <c r="W1078" s="84"/>
      <c r="X1078" s="84"/>
      <c r="Y1078" s="84"/>
      <c r="Z1078" s="84"/>
      <c r="AA1078" s="84"/>
      <c r="AB1078" s="84"/>
      <c r="AC1078" s="84"/>
      <c r="AD1078" s="84"/>
      <c r="AE1078" s="84"/>
      <c r="AF1078" s="84"/>
      <c r="AG1078" s="84"/>
      <c r="AH1078" s="84"/>
      <c r="AI1078" s="84"/>
      <c r="AJ1078" s="84"/>
      <c r="AK1078" s="84"/>
      <c r="AL1078" s="84"/>
      <c r="AM1078" s="84"/>
    </row>
    <row r="1079" spans="1:40" ht="50.1" customHeight="1" x14ac:dyDescent="0.25">
      <c r="A1079" s="6">
        <v>2</v>
      </c>
      <c r="B1079" s="106" t="s">
        <v>3793</v>
      </c>
      <c r="C1079" s="83" t="s">
        <v>4580</v>
      </c>
      <c r="D1079" s="83" t="s">
        <v>4554</v>
      </c>
      <c r="E1079" s="6">
        <v>1079</v>
      </c>
      <c r="F1079" s="312" t="s">
        <v>4571</v>
      </c>
      <c r="G1079" s="236" t="s">
        <v>4573</v>
      </c>
      <c r="H1079" s="313">
        <v>324.39</v>
      </c>
      <c r="I1079" s="312" t="s">
        <v>37</v>
      </c>
      <c r="J1079" s="296"/>
      <c r="K1079" s="236" t="s">
        <v>4576</v>
      </c>
      <c r="L1079" s="87"/>
      <c r="M1079" s="236" t="s">
        <v>4575</v>
      </c>
      <c r="N1079" s="87"/>
      <c r="O1079" s="87"/>
      <c r="P1079" s="110"/>
      <c r="Q1079" s="110"/>
      <c r="R1079" s="110"/>
      <c r="S1079" s="84"/>
      <c r="T1079" s="84"/>
      <c r="U1079" s="84"/>
      <c r="V1079" s="84"/>
      <c r="W1079" s="84"/>
      <c r="X1079" s="84"/>
      <c r="Y1079" s="84"/>
      <c r="Z1079" s="84"/>
      <c r="AA1079" s="84"/>
      <c r="AB1079" s="84"/>
      <c r="AC1079" s="84"/>
      <c r="AD1079" s="84"/>
      <c r="AE1079" s="84"/>
      <c r="AF1079" s="84"/>
      <c r="AG1079" s="84"/>
      <c r="AH1079" s="84"/>
      <c r="AI1079" s="84"/>
      <c r="AJ1079" s="84"/>
      <c r="AK1079" s="84"/>
      <c r="AL1079" s="84"/>
      <c r="AM1079" s="84"/>
    </row>
    <row r="1080" spans="1:40" ht="150" customHeight="1" x14ac:dyDescent="0.25">
      <c r="A1080" s="6">
        <v>2</v>
      </c>
      <c r="B1080" s="106" t="s">
        <v>3793</v>
      </c>
      <c r="C1080" s="83" t="s">
        <v>4583</v>
      </c>
      <c r="D1080" s="83" t="s">
        <v>682</v>
      </c>
      <c r="E1080" s="6">
        <v>1080</v>
      </c>
      <c r="F1080" s="26" t="s">
        <v>4581</v>
      </c>
      <c r="G1080" s="236" t="s">
        <v>4582</v>
      </c>
      <c r="H1080" s="337">
        <v>606.29</v>
      </c>
      <c r="I1080" s="83" t="s">
        <v>37</v>
      </c>
      <c r="J1080" s="333" t="s">
        <v>4584</v>
      </c>
      <c r="K1080" s="98" t="s">
        <v>4585</v>
      </c>
      <c r="L1080" s="285" t="s">
        <v>4586</v>
      </c>
      <c r="M1080" s="98" t="s">
        <v>4587</v>
      </c>
      <c r="N1080" s="98"/>
      <c r="O1080" s="98"/>
      <c r="P1080" s="84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  <c r="AM1080" s="84"/>
    </row>
    <row r="1081" spans="1:40" ht="45" x14ac:dyDescent="0.2">
      <c r="A1081" s="6">
        <v>2</v>
      </c>
      <c r="B1081" s="106" t="s">
        <v>3793</v>
      </c>
      <c r="C1081" s="231" t="s">
        <v>4589</v>
      </c>
      <c r="D1081" s="231" t="s">
        <v>4626</v>
      </c>
      <c r="E1081" s="6">
        <v>1081</v>
      </c>
      <c r="F1081" s="232" t="s">
        <v>4588</v>
      </c>
      <c r="G1081" s="334" t="s">
        <v>4590</v>
      </c>
      <c r="H1081" s="86">
        <v>898.71</v>
      </c>
      <c r="I1081" s="329" t="s">
        <v>37</v>
      </c>
      <c r="J1081" s="335"/>
      <c r="K1081" s="329" t="s">
        <v>4591</v>
      </c>
      <c r="L1081" s="335">
        <v>962638</v>
      </c>
      <c r="M1081" s="329" t="s">
        <v>4592</v>
      </c>
      <c r="N1081" s="231">
        <v>2310844</v>
      </c>
      <c r="O1081" s="329" t="s">
        <v>4593</v>
      </c>
      <c r="P1081" s="231">
        <v>2262934</v>
      </c>
      <c r="Q1081" s="329" t="s">
        <v>4594</v>
      </c>
      <c r="R1081" s="231">
        <v>2976092</v>
      </c>
      <c r="S1081" s="231" t="s">
        <v>4595</v>
      </c>
      <c r="T1081" s="231" t="s">
        <v>4596</v>
      </c>
      <c r="U1081" s="188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</row>
    <row r="1082" spans="1:40" ht="45" x14ac:dyDescent="0.2">
      <c r="A1082" s="6">
        <v>2</v>
      </c>
      <c r="B1082" s="106" t="s">
        <v>3793</v>
      </c>
      <c r="C1082" s="296" t="s">
        <v>4597</v>
      </c>
      <c r="D1082" s="231" t="s">
        <v>4626</v>
      </c>
      <c r="E1082" s="6">
        <v>1082</v>
      </c>
      <c r="F1082" s="14" t="s">
        <v>4598</v>
      </c>
      <c r="G1082" s="229"/>
      <c r="H1082" s="168">
        <v>563.66999999999996</v>
      </c>
      <c r="I1082" s="89" t="s">
        <v>37</v>
      </c>
      <c r="J1082" s="84"/>
      <c r="K1082" s="329" t="s">
        <v>4599</v>
      </c>
      <c r="L1082" s="16"/>
      <c r="M1082" s="232"/>
      <c r="N1082" s="98"/>
      <c r="O1082" s="340"/>
      <c r="P1082" s="84"/>
      <c r="Q1082" s="341"/>
      <c r="R1082" s="84"/>
      <c r="S1082" s="341" t="s">
        <v>4606</v>
      </c>
      <c r="T1082" s="84"/>
    </row>
    <row r="1083" spans="1:40" ht="51" x14ac:dyDescent="0.25">
      <c r="A1083" s="6">
        <v>2</v>
      </c>
      <c r="B1083" s="106" t="s">
        <v>3793</v>
      </c>
      <c r="C1083" s="331" t="s">
        <v>4608</v>
      </c>
      <c r="D1083" s="83" t="s">
        <v>4627</v>
      </c>
      <c r="E1083" s="6">
        <v>1083</v>
      </c>
      <c r="F1083" s="329" t="s">
        <v>4602</v>
      </c>
      <c r="G1083" s="329" t="s">
        <v>4603</v>
      </c>
      <c r="H1083" s="338">
        <v>3772.08</v>
      </c>
      <c r="I1083" s="81" t="s">
        <v>37</v>
      </c>
      <c r="J1083" s="84"/>
      <c r="K1083" s="329" t="s">
        <v>4604</v>
      </c>
      <c r="L1083" s="98"/>
      <c r="M1083" s="329" t="s">
        <v>4600</v>
      </c>
      <c r="N1083" s="98"/>
      <c r="O1083" s="341" t="s">
        <v>4607</v>
      </c>
      <c r="P1083" s="84"/>
      <c r="Q1083" s="341" t="s">
        <v>4605</v>
      </c>
      <c r="R1083" s="84"/>
      <c r="S1083" s="84"/>
      <c r="T1083" s="84"/>
    </row>
    <row r="1084" spans="1:40" ht="45" x14ac:dyDescent="0.25">
      <c r="A1084" s="6">
        <v>2</v>
      </c>
      <c r="B1084" s="106" t="s">
        <v>3793</v>
      </c>
      <c r="C1084" s="83" t="s">
        <v>4610</v>
      </c>
      <c r="D1084" s="83" t="s">
        <v>4628</v>
      </c>
      <c r="E1084" s="6">
        <v>1084</v>
      </c>
      <c r="F1084" s="359" t="s">
        <v>4609</v>
      </c>
      <c r="G1084" s="343" t="s">
        <v>4613</v>
      </c>
      <c r="H1084" s="81">
        <v>2086.59</v>
      </c>
      <c r="I1084" s="81" t="s">
        <v>37</v>
      </c>
      <c r="J1084" s="84"/>
      <c r="K1084" s="86" t="s">
        <v>952</v>
      </c>
      <c r="L1084" s="86" t="s">
        <v>4611</v>
      </c>
      <c r="M1084" s="347" t="s">
        <v>950</v>
      </c>
      <c r="N1084" s="342" t="s">
        <v>4612</v>
      </c>
      <c r="O1084" s="84"/>
      <c r="P1084" s="84"/>
      <c r="Q1084" s="84"/>
      <c r="R1084" s="84"/>
      <c r="S1084" s="84"/>
      <c r="T1084" s="84"/>
    </row>
    <row r="1085" spans="1:40" ht="45" x14ac:dyDescent="0.2">
      <c r="A1085" s="349">
        <v>2</v>
      </c>
      <c r="B1085" s="350" t="s">
        <v>3793</v>
      </c>
      <c r="C1085" s="351" t="s">
        <v>4615</v>
      </c>
      <c r="D1085" s="352" t="s">
        <v>4627</v>
      </c>
      <c r="E1085" s="6">
        <v>1085</v>
      </c>
      <c r="F1085" s="351" t="s">
        <v>4614</v>
      </c>
      <c r="G1085" s="353" t="s">
        <v>4616</v>
      </c>
      <c r="H1085" s="354">
        <v>9236.44</v>
      </c>
      <c r="I1085" s="345" t="s">
        <v>37</v>
      </c>
      <c r="J1085" s="355"/>
      <c r="K1085" s="356" t="s">
        <v>4617</v>
      </c>
      <c r="L1085" s="357">
        <v>1653398</v>
      </c>
      <c r="M1085" s="339" t="s">
        <v>4618</v>
      </c>
      <c r="N1085" s="346">
        <v>1653400</v>
      </c>
      <c r="O1085" s="339" t="s">
        <v>3884</v>
      </c>
      <c r="P1085" s="346">
        <v>1653405</v>
      </c>
      <c r="Q1085" s="355"/>
      <c r="R1085" s="84"/>
      <c r="S1085" s="84"/>
      <c r="T1085" s="84"/>
    </row>
    <row r="1086" spans="1:40" ht="59.25" x14ac:dyDescent="0.2">
      <c r="A1086" s="6">
        <v>2</v>
      </c>
      <c r="B1086" s="106" t="s">
        <v>3793</v>
      </c>
      <c r="C1086" s="331" t="s">
        <v>4620</v>
      </c>
      <c r="D1086" s="89" t="s">
        <v>4554</v>
      </c>
      <c r="E1086" s="6">
        <v>1086</v>
      </c>
      <c r="F1086" s="331" t="s">
        <v>4619</v>
      </c>
      <c r="G1086" s="348" t="s">
        <v>4621</v>
      </c>
      <c r="H1086" s="86">
        <v>885.03</v>
      </c>
      <c r="I1086" s="81" t="s">
        <v>37</v>
      </c>
      <c r="J1086" s="84"/>
      <c r="K1086" s="358" t="s">
        <v>4622</v>
      </c>
      <c r="L1086" s="84"/>
      <c r="M1086" s="358" t="s">
        <v>4623</v>
      </c>
      <c r="N1086" s="84"/>
      <c r="O1086" s="329" t="s">
        <v>4624</v>
      </c>
      <c r="P1086" s="98"/>
      <c r="Q1086" s="84"/>
      <c r="R1086" s="84"/>
      <c r="S1086" s="84"/>
      <c r="T1086" s="84"/>
    </row>
    <row r="1087" spans="1:40" ht="57" x14ac:dyDescent="0.25">
      <c r="A1087" s="349">
        <v>2</v>
      </c>
      <c r="B1087" s="350" t="s">
        <v>3793</v>
      </c>
      <c r="C1087" s="344" t="s">
        <v>4511</v>
      </c>
      <c r="D1087" s="344" t="s">
        <v>4629</v>
      </c>
      <c r="E1087" s="6">
        <v>1087</v>
      </c>
      <c r="F1087" s="351" t="s">
        <v>4625</v>
      </c>
      <c r="G1087" s="360" t="s">
        <v>4631</v>
      </c>
      <c r="H1087" s="354">
        <v>41095.910000000003</v>
      </c>
      <c r="I1087" s="354" t="s">
        <v>37</v>
      </c>
      <c r="J1087" s="361" t="s">
        <v>4630</v>
      </c>
      <c r="K1087" s="361" t="s">
        <v>4632</v>
      </c>
      <c r="L1087" s="362">
        <v>127254</v>
      </c>
      <c r="M1087" s="363" t="s">
        <v>4633</v>
      </c>
      <c r="N1087" s="361">
        <v>3256782</v>
      </c>
      <c r="O1087" s="363" t="s">
        <v>4634</v>
      </c>
      <c r="P1087" s="364">
        <v>6495891</v>
      </c>
      <c r="Q1087" s="355"/>
      <c r="R1087" s="355"/>
      <c r="S1087" s="355"/>
      <c r="T1087" s="355"/>
    </row>
    <row r="1088" spans="1:40" ht="57" x14ac:dyDescent="0.2">
      <c r="A1088" s="6">
        <v>2</v>
      </c>
      <c r="B1088" s="106" t="s">
        <v>3793</v>
      </c>
      <c r="C1088" s="26" t="s">
        <v>4635</v>
      </c>
      <c r="D1088" s="287" t="s">
        <v>4627</v>
      </c>
      <c r="E1088" s="6">
        <v>1088</v>
      </c>
      <c r="F1088" s="287" t="s">
        <v>4636</v>
      </c>
      <c r="G1088" s="232" t="s">
        <v>4637</v>
      </c>
      <c r="H1088" s="81">
        <v>3647.8</v>
      </c>
      <c r="I1088" s="81" t="s">
        <v>37</v>
      </c>
      <c r="J1088" s="84"/>
      <c r="K1088" s="329" t="s">
        <v>4638</v>
      </c>
      <c r="L1088" s="341" t="s">
        <v>4641</v>
      </c>
      <c r="M1088" s="329" t="s">
        <v>4639</v>
      </c>
      <c r="N1088" s="231">
        <v>3114817</v>
      </c>
      <c r="O1088" s="329" t="s">
        <v>4640</v>
      </c>
      <c r="P1088" s="231">
        <v>2410788</v>
      </c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4"/>
      <c r="AB1088" s="84"/>
    </row>
    <row r="1089" spans="1:35" ht="45" x14ac:dyDescent="0.2">
      <c r="A1089" s="6">
        <v>2</v>
      </c>
      <c r="B1089" s="106" t="s">
        <v>3793</v>
      </c>
      <c r="C1089" s="83" t="s">
        <v>4644</v>
      </c>
      <c r="D1089" s="83" t="s">
        <v>4629</v>
      </c>
      <c r="E1089" s="6">
        <v>1089</v>
      </c>
      <c r="F1089" s="368" t="s">
        <v>4642</v>
      </c>
      <c r="G1089" s="365" t="s">
        <v>4643</v>
      </c>
      <c r="H1089" s="156">
        <v>1465.91</v>
      </c>
      <c r="I1089" s="81" t="s">
        <v>37</v>
      </c>
      <c r="J1089" s="84" t="s">
        <v>3652</v>
      </c>
      <c r="K1089" s="366" t="s">
        <v>4645</v>
      </c>
      <c r="L1089" s="366">
        <v>1088878</v>
      </c>
      <c r="M1089" s="367" t="s">
        <v>4646</v>
      </c>
      <c r="N1089" s="366">
        <v>1420541</v>
      </c>
      <c r="O1089" s="365" t="s">
        <v>4647</v>
      </c>
      <c r="P1089" s="366">
        <v>448773</v>
      </c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4"/>
      <c r="AB1089" s="84"/>
    </row>
    <row r="1090" spans="1:35" ht="45" x14ac:dyDescent="0.25">
      <c r="A1090" s="6">
        <v>2</v>
      </c>
      <c r="B1090" s="106" t="s">
        <v>3793</v>
      </c>
      <c r="C1090" s="375" t="s">
        <v>4659</v>
      </c>
      <c r="D1090" s="83" t="s">
        <v>4652</v>
      </c>
      <c r="E1090" s="6">
        <v>1090</v>
      </c>
      <c r="F1090" s="371" t="s">
        <v>4648</v>
      </c>
      <c r="G1090" s="370" t="s">
        <v>4651</v>
      </c>
      <c r="H1090" s="81">
        <v>218.24</v>
      </c>
      <c r="I1090" s="81" t="s">
        <v>37</v>
      </c>
      <c r="J1090" s="84"/>
      <c r="K1090" s="369" t="s">
        <v>4649</v>
      </c>
      <c r="L1090" s="84"/>
      <c r="M1090" s="370" t="s">
        <v>4650</v>
      </c>
      <c r="N1090" s="98"/>
      <c r="O1090" s="84"/>
      <c r="P1090" s="84"/>
      <c r="Q1090" s="84"/>
      <c r="R1090" s="84"/>
      <c r="S1090" s="84"/>
      <c r="T1090" s="84"/>
    </row>
    <row r="1091" spans="1:35" ht="60" x14ac:dyDescent="0.25">
      <c r="A1091" s="349">
        <v>2</v>
      </c>
      <c r="B1091" s="350" t="s">
        <v>3793</v>
      </c>
      <c r="C1091" s="378" t="s">
        <v>4459</v>
      </c>
      <c r="D1091" s="379" t="s">
        <v>2375</v>
      </c>
      <c r="E1091" s="6">
        <v>1091</v>
      </c>
      <c r="F1091" s="372" t="s">
        <v>4653</v>
      </c>
      <c r="G1091" s="350" t="s">
        <v>4654</v>
      </c>
      <c r="H1091" s="380">
        <v>1082.1600000000001</v>
      </c>
      <c r="I1091" s="345" t="s">
        <v>37</v>
      </c>
      <c r="J1091" s="355"/>
      <c r="K1091" s="350" t="s">
        <v>4655</v>
      </c>
      <c r="L1091" s="381"/>
      <c r="M1091" s="382" t="s">
        <v>4656</v>
      </c>
      <c r="N1091" s="381"/>
      <c r="O1091" s="382" t="s">
        <v>4657</v>
      </c>
      <c r="P1091" s="355"/>
      <c r="Q1091" s="355"/>
      <c r="R1091" s="355"/>
      <c r="S1091" s="355"/>
      <c r="T1091" s="355"/>
    </row>
    <row r="1092" spans="1:35" ht="47.25" x14ac:dyDescent="0.25">
      <c r="A1092" s="6">
        <v>2</v>
      </c>
      <c r="B1092" s="7" t="s">
        <v>3793</v>
      </c>
      <c r="C1092" s="17" t="s">
        <v>4662</v>
      </c>
      <c r="D1092" s="17" t="s">
        <v>1722</v>
      </c>
      <c r="E1092" s="6">
        <v>1092</v>
      </c>
      <c r="F1092" s="376" t="s">
        <v>4660</v>
      </c>
      <c r="G1092" s="16" t="s">
        <v>4661</v>
      </c>
      <c r="H1092" s="377">
        <v>10666</v>
      </c>
      <c r="I1092" s="13" t="s">
        <v>37</v>
      </c>
      <c r="J1092" s="18" t="s">
        <v>4663</v>
      </c>
      <c r="K1092" s="16" t="s">
        <v>4664</v>
      </c>
      <c r="L1092" s="17">
        <v>493511</v>
      </c>
      <c r="M1092" s="16" t="s">
        <v>4665</v>
      </c>
      <c r="N1092" s="17">
        <v>493573</v>
      </c>
      <c r="O1092" s="19" t="s">
        <v>4666</v>
      </c>
      <c r="P1092" s="17">
        <v>3405352</v>
      </c>
      <c r="Q1092" s="18" t="s">
        <v>4667</v>
      </c>
      <c r="R1092" s="17">
        <v>2313274</v>
      </c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84"/>
      <c r="AE1092" s="84"/>
    </row>
    <row r="1093" spans="1:35" ht="71.25" x14ac:dyDescent="0.25">
      <c r="A1093" s="6">
        <v>2</v>
      </c>
      <c r="B1093" s="106" t="s">
        <v>3793</v>
      </c>
      <c r="C1093" s="331" t="s">
        <v>4668</v>
      </c>
      <c r="D1093" s="329" t="s">
        <v>682</v>
      </c>
      <c r="E1093" s="6">
        <v>1093</v>
      </c>
      <c r="F1093" s="331" t="s">
        <v>4669</v>
      </c>
      <c r="G1093" s="358" t="s">
        <v>4670</v>
      </c>
      <c r="H1093" s="384">
        <v>197.99</v>
      </c>
      <c r="I1093" s="383" t="s">
        <v>37</v>
      </c>
      <c r="J1093" s="329" t="s">
        <v>4671</v>
      </c>
      <c r="K1093" s="329" t="s">
        <v>4672</v>
      </c>
      <c r="L1093" s="329"/>
      <c r="M1093" s="329" t="s">
        <v>4673</v>
      </c>
      <c r="N1093" s="329"/>
      <c r="O1093" s="329"/>
      <c r="P1093" s="329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4"/>
      <c r="AB1093" s="84"/>
      <c r="AC1093" s="84"/>
      <c r="AD1093" s="84"/>
      <c r="AE1093" s="84"/>
    </row>
    <row r="1094" spans="1:35" ht="45" x14ac:dyDescent="0.25">
      <c r="A1094" s="6">
        <v>2</v>
      </c>
      <c r="B1094" s="106" t="s">
        <v>3793</v>
      </c>
      <c r="C1094" s="385" t="s">
        <v>2874</v>
      </c>
      <c r="D1094" s="83" t="s">
        <v>4554</v>
      </c>
      <c r="E1094" s="6">
        <v>1094</v>
      </c>
      <c r="F1094" s="312" t="s">
        <v>4674</v>
      </c>
      <c r="G1094" s="236" t="s">
        <v>4676</v>
      </c>
      <c r="H1094" s="81">
        <v>643.17999999999995</v>
      </c>
      <c r="I1094" s="383" t="s">
        <v>37</v>
      </c>
      <c r="J1094" s="236" t="s">
        <v>4025</v>
      </c>
      <c r="K1094" s="312" t="s">
        <v>4678</v>
      </c>
      <c r="L1094" s="84"/>
      <c r="M1094" s="236" t="s">
        <v>4679</v>
      </c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4"/>
      <c r="AB1094" s="84"/>
      <c r="AC1094" s="84"/>
      <c r="AD1094" s="84"/>
      <c r="AE1094" s="84"/>
    </row>
    <row r="1095" spans="1:35" ht="45" x14ac:dyDescent="0.25">
      <c r="A1095" s="349">
        <v>2</v>
      </c>
      <c r="B1095" s="350" t="s">
        <v>3793</v>
      </c>
      <c r="C1095" s="386" t="s">
        <v>2874</v>
      </c>
      <c r="D1095" s="344" t="s">
        <v>4554</v>
      </c>
      <c r="E1095" s="6">
        <v>1095</v>
      </c>
      <c r="F1095" s="387" t="s">
        <v>4675</v>
      </c>
      <c r="G1095" s="387" t="s">
        <v>4677</v>
      </c>
      <c r="H1095" s="345">
        <v>17540.759999999998</v>
      </c>
      <c r="I1095" s="388" t="s">
        <v>37</v>
      </c>
      <c r="J1095" s="387" t="s">
        <v>4680</v>
      </c>
      <c r="K1095" s="387" t="s">
        <v>4681</v>
      </c>
      <c r="L1095" s="389">
        <v>1186470</v>
      </c>
      <c r="M1095" s="387" t="s">
        <v>4682</v>
      </c>
      <c r="N1095" s="389">
        <v>1683177</v>
      </c>
      <c r="O1095" s="387" t="s">
        <v>4683</v>
      </c>
      <c r="P1095" s="389">
        <v>1199314</v>
      </c>
      <c r="Q1095" s="387" t="s">
        <v>4684</v>
      </c>
      <c r="R1095" s="355"/>
      <c r="S1095" s="355"/>
      <c r="T1095" s="355"/>
      <c r="U1095" s="355"/>
      <c r="V1095" s="355"/>
      <c r="W1095" s="355"/>
      <c r="X1095" s="355"/>
      <c r="Y1095" s="355"/>
      <c r="Z1095" s="355"/>
      <c r="AA1095" s="355"/>
      <c r="AB1095" s="355"/>
      <c r="AC1095" s="355"/>
      <c r="AD1095" s="355"/>
      <c r="AE1095" s="355"/>
    </row>
    <row r="1096" spans="1:35" ht="45" x14ac:dyDescent="0.25">
      <c r="A1096" s="6">
        <v>2</v>
      </c>
      <c r="B1096" s="106" t="s">
        <v>3793</v>
      </c>
      <c r="C1096" s="83" t="s">
        <v>4686</v>
      </c>
      <c r="D1096" s="83" t="s">
        <v>4627</v>
      </c>
      <c r="E1096" s="6">
        <v>1096</v>
      </c>
      <c r="F1096" s="34" t="s">
        <v>4687</v>
      </c>
      <c r="G1096" s="341" t="s">
        <v>4688</v>
      </c>
      <c r="H1096" s="156">
        <v>1325</v>
      </c>
      <c r="I1096" s="81" t="s">
        <v>37</v>
      </c>
      <c r="J1096" s="84"/>
      <c r="K1096" s="341" t="s">
        <v>4690</v>
      </c>
      <c r="L1096" s="84"/>
      <c r="M1096" s="98" t="s">
        <v>4689</v>
      </c>
      <c r="N1096" s="84"/>
      <c r="O1096" s="84"/>
      <c r="P1096" s="84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4"/>
      <c r="AB1096" s="84"/>
      <c r="AC1096" s="84"/>
      <c r="AD1096" s="84"/>
      <c r="AE1096" s="84"/>
      <c r="AF1096" s="84"/>
      <c r="AG1096" s="84"/>
      <c r="AH1096" s="84"/>
      <c r="AI1096" s="84"/>
    </row>
    <row r="1097" spans="1:35" ht="71.25" x14ac:dyDescent="0.2">
      <c r="A1097" s="6">
        <v>2</v>
      </c>
      <c r="B1097" s="106" t="s">
        <v>3793</v>
      </c>
      <c r="C1097" s="390" t="s">
        <v>4693</v>
      </c>
      <c r="D1097" s="83" t="s">
        <v>4627</v>
      </c>
      <c r="E1097" s="6">
        <v>1097</v>
      </c>
      <c r="F1097" s="88" t="s">
        <v>4692</v>
      </c>
      <c r="G1097" s="341" t="s">
        <v>4691</v>
      </c>
      <c r="H1097" s="81">
        <v>1665.95</v>
      </c>
      <c r="I1097" s="81" t="s">
        <v>37</v>
      </c>
      <c r="J1097" s="329" t="s">
        <v>4694</v>
      </c>
      <c r="K1097" s="329" t="s">
        <v>4695</v>
      </c>
      <c r="L1097" s="341" t="s">
        <v>4696</v>
      </c>
      <c r="M1097" s="232" t="s">
        <v>4699</v>
      </c>
      <c r="N1097" s="341" t="s">
        <v>4697</v>
      </c>
      <c r="O1097" s="232" t="s">
        <v>4700</v>
      </c>
      <c r="P1097" s="341" t="s">
        <v>4698</v>
      </c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4"/>
      <c r="AB1097" s="84"/>
      <c r="AC1097" s="84"/>
      <c r="AD1097" s="84"/>
      <c r="AE1097" s="84"/>
      <c r="AF1097" s="84"/>
      <c r="AG1097" s="84"/>
      <c r="AH1097" s="84"/>
      <c r="AI1097" s="84"/>
    </row>
    <row r="1098" spans="1:35" ht="45" x14ac:dyDescent="0.2">
      <c r="A1098" s="6">
        <v>2</v>
      </c>
      <c r="B1098" s="106" t="s">
        <v>3793</v>
      </c>
      <c r="C1098" s="89" t="s">
        <v>1761</v>
      </c>
      <c r="D1098" s="83" t="s">
        <v>4627</v>
      </c>
      <c r="E1098" s="6">
        <v>1098</v>
      </c>
      <c r="F1098" s="88" t="s">
        <v>4701</v>
      </c>
      <c r="G1098" s="391" t="s">
        <v>4702</v>
      </c>
      <c r="H1098" s="81">
        <v>5880</v>
      </c>
      <c r="I1098" s="81" t="s">
        <v>37</v>
      </c>
      <c r="J1098" s="84"/>
      <c r="K1098" s="392" t="s">
        <v>4703</v>
      </c>
      <c r="L1098" s="84"/>
      <c r="M1098" s="392" t="s">
        <v>4704</v>
      </c>
      <c r="N1098" s="84"/>
      <c r="O1098" s="392" t="s">
        <v>4705</v>
      </c>
      <c r="P1098" s="84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4"/>
      <c r="AB1098" s="84"/>
      <c r="AC1098" s="84"/>
      <c r="AD1098" s="84"/>
      <c r="AE1098" s="84"/>
      <c r="AF1098" s="84"/>
      <c r="AG1098" s="84"/>
      <c r="AH1098" s="84"/>
      <c r="AI1098" s="84"/>
    </row>
    <row r="1099" spans="1:35" x14ac:dyDescent="0.25">
      <c r="E1099" s="6"/>
      <c r="H1099" s="393">
        <f>SUM(H2:H1098)</f>
        <v>1535029.1796855005</v>
      </c>
    </row>
    <row r="1100" spans="1:35" x14ac:dyDescent="0.25">
      <c r="E1100" s="6"/>
    </row>
    <row r="1101" spans="1:35" x14ac:dyDescent="0.25">
      <c r="E1101" s="6"/>
    </row>
    <row r="1102" spans="1:35" x14ac:dyDescent="0.25">
      <c r="C1102" s="373">
        <v>24876.77</v>
      </c>
      <c r="D1102" s="128" t="s">
        <v>4658</v>
      </c>
      <c r="E1102" s="6"/>
    </row>
    <row r="1103" spans="1:35" x14ac:dyDescent="0.25">
      <c r="C1103" s="394">
        <v>1510575.58</v>
      </c>
      <c r="D1103" s="128" t="s">
        <v>4707</v>
      </c>
    </row>
    <row r="1104" spans="1:35" x14ac:dyDescent="0.25">
      <c r="C1104" s="374">
        <f>SUM(C1102:C1103)</f>
        <v>1535452.35</v>
      </c>
      <c r="D1104" s="128" t="s">
        <v>4706</v>
      </c>
    </row>
  </sheetData>
  <autoFilter ref="A1:IT1099"/>
  <conditionalFormatting sqref="F1069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0">
    <cfRule type="duplicateValues" dxfId="0" priority="18" stopIfTrue="1"/>
  </conditionalFormatting>
  <pageMargins left="0.21" right="0.16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2018-03-06T09:37:20Z</cp:lastPrinted>
  <dcterms:created xsi:type="dcterms:W3CDTF">2016-04-30T07:14:01Z</dcterms:created>
  <dcterms:modified xsi:type="dcterms:W3CDTF">2025-05-27T10:29:21Z</dcterms:modified>
</cp:coreProperties>
</file>